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mc:AlternateContent xmlns:mc="http://schemas.openxmlformats.org/markup-compatibility/2006">
    <mc:Choice Requires="x15">
      <x15ac:absPath xmlns:x15ac="http://schemas.microsoft.com/office/spreadsheetml/2010/11/ac" url="C:\Users\SAMSUNG\Desktop\Check Li\"/>
    </mc:Choice>
  </mc:AlternateContent>
  <xr:revisionPtr revIDLastSave="0" documentId="13_ncr:1_{AE3E3AD4-0344-4B91-BEAD-66ACE703B6E0}" xr6:coauthVersionLast="43" xr6:coauthVersionMax="43" xr10:uidLastSave="{00000000-0000-0000-0000-000000000000}"/>
  <bookViews>
    <workbookView xWindow="-120" yWindow="-120" windowWidth="20730" windowHeight="11160" xr2:uid="{00000000-000D-0000-FFFF-FFFF00000000}"/>
  </bookViews>
  <sheets>
    <sheet name="CHECK LIST 2" sheetId="3" r:id="rId1"/>
  </sheets>
  <definedNames>
    <definedName name="_xlnm._FilterDatabase" localSheetId="0" hidden="1">'CHECK LIST 2'!$C$20:$J$20</definedName>
    <definedName name="_xlnm.Print_Area" localSheetId="0">'CHECK LIST 2'!$C$2:$J$144</definedName>
    <definedName name="_xlnm.Print_Titles" localSheetId="0">'CHECK LIST 2'!$2:$20</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124" i="3" l="1"/>
  <c r="E133" i="3" l="1"/>
  <c r="E124" i="3" l="1"/>
  <c r="F124" i="3"/>
  <c r="E131" i="3" s="1"/>
  <c r="G124" i="3"/>
  <c r="E132" i="3" s="1"/>
  <c r="E130" i="3" l="1"/>
  <c r="E134" i="3" s="1"/>
  <c r="I124" i="3"/>
  <c r="F131" i="3" l="1"/>
  <c r="F132" i="3"/>
  <c r="F133" i="3"/>
  <c r="F130" i="3"/>
  <c r="F134" i="3" l="1"/>
</calcChain>
</file>

<file path=xl/sharedStrings.xml><?xml version="1.0" encoding="utf-8"?>
<sst xmlns="http://schemas.openxmlformats.org/spreadsheetml/2006/main" count="227" uniqueCount="147">
  <si>
    <t>N°</t>
  </si>
  <si>
    <t>C</t>
  </si>
  <si>
    <t>CP</t>
  </si>
  <si>
    <t>NC</t>
  </si>
  <si>
    <t>NA</t>
  </si>
  <si>
    <t>Referencia</t>
  </si>
  <si>
    <t>Resultado</t>
  </si>
  <si>
    <t>REQUISITO</t>
  </si>
  <si>
    <t xml:space="preserve">Los ayudará a establecer el porcentaje de cumplimiento normativo y prepararse para las acciones futuras e implementación </t>
  </si>
  <si>
    <t>% de cumplimiento</t>
  </si>
  <si>
    <t>Cumple</t>
  </si>
  <si>
    <t>Cumple parcialmente</t>
  </si>
  <si>
    <t>No cumple</t>
  </si>
  <si>
    <t>No aplica</t>
  </si>
  <si>
    <t>%</t>
  </si>
  <si>
    <t># Requisitos</t>
  </si>
  <si>
    <r>
      <rPr>
        <b/>
        <sz val="12"/>
        <color theme="0" tint="-4.9989318521683403E-2"/>
        <rFont val="Foco"/>
        <family val="2"/>
      </rPr>
      <t xml:space="preserve">Descripción del Hallazgos </t>
    </r>
    <r>
      <rPr>
        <b/>
        <sz val="9"/>
        <color theme="0" tint="-4.9989318521683403E-2"/>
        <rFont val="Foco"/>
        <family val="2"/>
      </rPr>
      <t xml:space="preserve">
</t>
    </r>
    <r>
      <rPr>
        <b/>
        <sz val="10"/>
        <color theme="0" tint="-4.9989318521683403E-2"/>
        <rFont val="Foco"/>
        <family val="2"/>
      </rPr>
      <t>(registrar cuando seleccione C,CP, NC)</t>
    </r>
  </si>
  <si>
    <r>
      <rPr>
        <b/>
        <sz val="12"/>
        <color theme="1" tint="0.249977111117893"/>
        <rFont val="Foco"/>
        <family val="2"/>
      </rPr>
      <t>Marque en la casilla con una "X"</t>
    </r>
    <r>
      <rPr>
        <sz val="12"/>
        <color theme="1" tint="0.249977111117893"/>
        <rFont val="Foco"/>
        <family val="2"/>
      </rPr>
      <t xml:space="preserve"> donde el grado de cumplimiento aplique de acuerdo a la leyenda</t>
    </r>
  </si>
  <si>
    <t>¿Se han identificado y clasificado los puestos laborales según el riesgo de exposición al Sars-Cov-2?</t>
  </si>
  <si>
    <t>R.M. 156-2020-PRODUCE
7.1.2</t>
  </si>
  <si>
    <t>¿Se han implementado medidas de higiene, limpieza y desinfección que permitan contar con un ambiente seguro para las personas en el lugar de trabajo?</t>
  </si>
  <si>
    <t>R.M. 156-2020-PRODUCE
7.1.3</t>
  </si>
  <si>
    <t>R.M. 156-2020-PRODUCE
7.1.4</t>
  </si>
  <si>
    <t>¿Se han evaluado que las medidas de protección individual (incluyendo el EPI), son adecuadas y proporcionales al riesgo o riesgos frente a los que debe ofrecerse protección, de acuerdo con la actividad laboral profesional?</t>
  </si>
  <si>
    <t>R.M. 156-2020-PRODUCE
7.1.5</t>
  </si>
  <si>
    <t>R.M. 156-2020-PRODUCE
7.1.6</t>
  </si>
  <si>
    <t>¿Se han reducido las operaciones que son consideradas como no necesarias o vitales?</t>
  </si>
  <si>
    <t>R.M. 156-2020-PRODUCE
7.1.8</t>
  </si>
  <si>
    <t>¿Se ha designado a un Responsable de Seguridad y Salud de los Trabajadores a fin de asegurar el cumplimiento del Plan para la Vigilancia, Prevención y control del COVID-19 según lo indica la R.M. N° 239-2020-MINSA, así como de las disposiciones indicadas en el protocolo del sector?</t>
  </si>
  <si>
    <t>R.M. 156-2020-PRODUCE
7.1.9</t>
  </si>
  <si>
    <t>R.M. 156-2020-PRODUCE
7.1.10</t>
  </si>
  <si>
    <t>¿Se ha involucrado a los familiares directos de los trabajadores en las medidas de seguridad? ¿Se ha elaborado y difundido en formatos físicos o digitales, la información necesaria sobre las medidas de cuidado y protección que las familias deben implementar y seguir?</t>
  </si>
  <si>
    <t>R.M. 156-2020-PRODUCE
7.1.11</t>
  </si>
  <si>
    <t>¿Se cuenta con un plan de vigilancia de vigilancia de factores de riesgos ergonómicos y psicosociales en relación al COVID 19?</t>
  </si>
  <si>
    <t>R.M. 156-2020-PRODUCE
7.1.12</t>
  </si>
  <si>
    <t>R.M. 156-2020-PRODUCE
7.1.13</t>
  </si>
  <si>
    <t>¿Se ha aumentado la renovación de aire ya sea de manera natural o forzada principalmente en aquellas áreas de trabajo de las instalaciones donde exista mayor cantidad de trabajadores según la naturaleza de las operaciones?</t>
  </si>
  <si>
    <t>R.M. 156-2020-PRODUCE
7.2.1</t>
  </si>
  <si>
    <t>¿Se han dispuesto los equipos, materiales, herramientas, vehículos, áreas de servicio y áreas de trabajo de forma tal que se cumpla con el distanciamiento de al menos 02 metros entre trabajadores?</t>
  </si>
  <si>
    <t>¿Se ha dispuesto de un espacio o área aislada (con puerta) y bien ventilado para efectos de poder atender de manera ambulatoria a las personas que manifiestan síntomas de COVID-19 hasta su traslado a su domicilio o centro médico más cercano?</t>
  </si>
  <si>
    <t>¿Se han implementado medidas de control rigurosas contra la prevención de la contaminación cruzada a lo largo de todo el flujo de procesamiento?</t>
  </si>
  <si>
    <t>¿Se han establecido mecanismos que permitan a los colaboradores recordarles cada cierto tiempo la necesidad del lavado de manos?</t>
  </si>
  <si>
    <t>¿Se ha determinado la cantidad y ubicación de puntos de lavado o puntos con dispensador de alcohol gel?</t>
  </si>
  <si>
    <t>¿Se ha establecido la capacidad máxima del comedor condicionada a respetar la distancia mínima de 1 metro?</t>
  </si>
  <si>
    <t>¿Se ha establecido la desinfección de manos mediante el lavado con agua y jabón o alcohol (&gt;70°) al ingreso del comedor?</t>
  </si>
  <si>
    <t>¿Se ha prohibido compartir platos, vasos u otros objetos de uso personal en el comedor?</t>
  </si>
  <si>
    <t>¿Se han establecido turnos para el uso del comedor?</t>
  </si>
  <si>
    <t>¿Se ha establecido el aforo máximo a la mitad de su capacidad total (1 persona por cada 2 asientos) en las unidades de transporte?</t>
  </si>
  <si>
    <t>¿Se han provisto de mascarillas descartables a todos los trabajadores que se trasladan en las unidades de transporte?</t>
  </si>
  <si>
    <t>¿Se ha establecido mantener todas las ventanas abierta de las unidades de transporte durante todo el trayecto?</t>
  </si>
  <si>
    <t xml:space="preserve">¿Se cuenta con información visible sobre el
COVID–19 en las unidades de transporte? </t>
  </si>
  <si>
    <t>¿Se ha dispuesto de alcohol (&gt;70°), de manera alternativa al jabón y agua, en puntos estratégicos para su uso en la desinfección de manos del personal de campo?</t>
  </si>
  <si>
    <t>¿Se ha establecido y difundido la prohibición de reuniones en multitud sin respetar el mínimo de distancia de persona a persona de más de 1 m.?</t>
  </si>
  <si>
    <t>¿Se informado a los trabajadores de campo que cuando lleguen a su hogar deberán proceder a la correspondiente desinfección y/o lavado de sus prendas personales?</t>
  </si>
  <si>
    <t>¿Se ha establecido el uso obligatorio de mascarilla y guantes en la ejecución de las actividades del personal de planta?</t>
  </si>
  <si>
    <t>¿Se ha recomendado el uso de vasos descartables y/o recipientes de uso estrictamente personal en la hidratación de los trabajadores de campo y planta?</t>
  </si>
  <si>
    <t>¿Se ha establecido como obligatorio el lavado de manos y desinfección con alcohol &gt; 70° en almacenes?</t>
  </si>
  <si>
    <t>¿Se ha establecido el uso obligatorio de guantes (el que corresponda según el producto a estibar), mascarilla y lentes antiparras para personal de estiba?</t>
  </si>
  <si>
    <t>¿Se ha establecido la frecuencia de cambio o renovación de los EPPs en función del riesgo de la actividad además de las instrucciones dadas para su uso por el fabricante?</t>
  </si>
  <si>
    <t>R.M. 156-2020-PRODUCE
7.2.2</t>
  </si>
  <si>
    <t>¿Se ha establecido un procedimiento para el lavado de manos?</t>
  </si>
  <si>
    <t>¿Se ha demostrado que el agente desinfectante que se ha elegido es conveniente, eficaz y seguro para el trabajador?</t>
  </si>
  <si>
    <t>R.M. 156-2020-PRODUCE
7.2.3</t>
  </si>
  <si>
    <t>¿Se han dispuesto carteles en la parte superior de cada punto de lavado de manos sobre la ejecución adecuada del procedimiento de lavado correcto y uso de alcohol en gel y otro según corresponda?</t>
  </si>
  <si>
    <t>R.M. 156-2020-PRODUCE
7.2.4</t>
  </si>
  <si>
    <t>¿Se han implementado medios de verificación periódica de la eficacia de los métodos de limpieza y/o desinfección contra microorganismos?</t>
  </si>
  <si>
    <t>¿Se ha establecido un cronograma de limpieza según área y temporalidad?</t>
  </si>
  <si>
    <t>R.M. 156-2020-PRODUCE
7.2.5</t>
  </si>
  <si>
    <t>¿Se ha identificado mediante un análisis de riesgos aquellas condiciones que conlleven a una potencial contaminación cruzada con el COVID-19 y que pueda afectar la salud de los trabajadores estableciendo medidas de control proporcionales?</t>
  </si>
  <si>
    <t>R.M. 156-2020-PRODUCE
7.2.6</t>
  </si>
  <si>
    <t>¿Se ha identificado a los trabajadores considerados como grupo de riesgo frente al COVID-19?</t>
  </si>
  <si>
    <t>R.M. 156-2020-PRODUCE
7.3</t>
  </si>
  <si>
    <t>¿Se cuenta con un plan de seguimiento clínico?</t>
  </si>
  <si>
    <t>¿Se ha definido la documentación y registros necesarios para evidenciar el cumplimiento del protocolo y, al mismo tiempo, permitir la trazabilidad de las operaciones asociados a los controles preventivos del COVID-19?</t>
  </si>
  <si>
    <t>¿Se ha sustituido el control de asistencia con marcadores con huella digital por otro que no implique el contacto con los trabajadores (sistemas de reconocimiento facial, etc) para el registro diario del personal?</t>
  </si>
  <si>
    <t>R.M. 156-2020-PRODUCE
7.3.1</t>
  </si>
  <si>
    <t xml:space="preserve">¿Se ha establecido la frecuencia de toma de temperatura durante las labores diarias dependiendo del nivel de riesgo de las operaciones que realice el trabajador? </t>
  </si>
  <si>
    <t>R.M. 156-2020-PRODUCE
7.3.2</t>
  </si>
  <si>
    <t>¿Se ha definido una política de devoluciones de materiales y productos terminados en caso aplique considerando el riesgo de contaminación cruzada durante la operación?</t>
  </si>
  <si>
    <t>¿Se ha evaluado proporcionar mayor cantidad de EPPs a los trabajadores asi como la toma de temperatura durante la jornada laboral?</t>
  </si>
  <si>
    <t>¿Se cuenta con medio para desinfectar calzados y que la concentración del desinfectante asegure su eficacia?</t>
  </si>
  <si>
    <t>¿Se ha establecido un medio de contacto entre los trabajadores y el profesional de enfermería, medicina ocupacional o el que haga sus veces para el reporte temprano de sintomatología en el centro de trabajo?</t>
  </si>
  <si>
    <t>R.M. 156-2020-PRODUCE
7.3.3</t>
  </si>
  <si>
    <t>¿Se cuenta con procedimiento para la detección, evaluación y derivación de un caso sospechoso?</t>
  </si>
  <si>
    <t>¿Se ha establecido el seguimiento clínico a distancia por parte del profesional de enfermería, medicina ocupacional o el que haga sus veces, de los casos positivos de COVID 19?</t>
  </si>
  <si>
    <t>¿Se ha implementado un plan de reporte de la sintomatología registrada en la ficha sintomatológica anexada en el protocolo?</t>
  </si>
  <si>
    <t>¿Se ha implementado el proceso de reincorporación de personal con alta epidemiológica?</t>
  </si>
  <si>
    <t>¿Se cuenta con un programa de capacitación y concientización a los trabajadores?</t>
  </si>
  <si>
    <t>R.M. 156-2020-PRODUCE
8</t>
  </si>
  <si>
    <t>LISTA DE VERIFICACIÓN - AUTOEVALUACIÓN DEL CUMPLIMIENTO</t>
  </si>
  <si>
    <t>Ponemos a su disposición la lista de verificación para la autoevaluación del cumplimiento de la normativa técnica R.M. 156-2020-PRODUCE "Protocolo de la Industria Metalmecánica"</t>
  </si>
  <si>
    <t>R.M. 156-2020-PRODUCE "Protocolo de la Industria Metalmecánica"</t>
  </si>
  <si>
    <t>R.M. 156-2020-PRODUCE 7.1.1</t>
  </si>
  <si>
    <t>¿Se está promoviendo la comprensión y comunicación con los proveedores, clientes, autoridades, empleados y sus familias de la transmisión y prevención del coronavirus (COVID-19)?</t>
  </si>
  <si>
    <t>¿Se ha implementado políticas que minimicen o eviten el contacto del personal en las instalaciones con puertas, lavaderos, interruptores de luz, equipos de control de asistencia, etc.?</t>
  </si>
  <si>
    <t>¿Se han revisado que los servicios proporcionados por terceros que implique el uso de equipos, materiales, vehículos y personal en las instalaciones de la empresa cumplan o excedan con las disposiciones sanitarias indicadas en su protocolo?</t>
  </si>
  <si>
    <t>¿Se ha comunicado y difundido la obligatoriedad de cubrir la boca al toser o estornudar, evitando tocarse la nariz, ojos y boca?</t>
  </si>
  <si>
    <t xml:space="preserve">¿Se cuenta con personal de limpieza en la nómina y cuenta con los EPPs y la capacitación previa al inicio de la limpieza y desinfección? </t>
  </si>
  <si>
    <t xml:space="preserve">¿Se ha provisto a la empresa tercerizada de limpieza el listado de sustancias de limpieza que se emplearán en sus áreas según riesgo, así como del calendario de limpieza pormenorizado? </t>
  </si>
  <si>
    <t>¿Se colocan carteles o avisos en lugares visibles a fin de promover una mejor comprensión de las medidas preventivas contra el COVID-19?</t>
  </si>
  <si>
    <t>¿Se facilita los medios necesarios para responder a las inquietudes de los trabajadores respecto a COVID-19?</t>
  </si>
  <si>
    <t xml:space="preserve"> ¿Se educa sobre la importancia de prevenir diferentes formas de estigmatización?</t>
  </si>
  <si>
    <t>¿Se asegura que el responsable de SST u otro designado por el empleador que realice el control de ingreso del personal, tenga la competencia necesaria para realizar la evaluación médica de sintomatología COVID-19 en el personal?</t>
  </si>
  <si>
    <t>¿Se ha dispuesto que el personal que se reincorpora al trabajo luego del “alta epidemiológica” de COVID-19, utilice los EPPs según su puesto de trabajo, monitoreando su sintomatología COVID-19 por 14 días durante su jornada laboral y ubicándolo en un lugar de trabajo no confinado?</t>
  </si>
  <si>
    <t>¿Se aplica la prueba rápida COVID 19 según lo considerado en la identificación de puestos con riesgo de exposición?</t>
  </si>
  <si>
    <t>¿Se realiza desinfección de neumáticos de los vehículos, manteniendo la concentración requerida del desinfectante todo el tiempo a fin de asegurar su eficacia contra los microorganismos?</t>
  </si>
  <si>
    <t>¿Se verifica que el conductor del vehículo únicamente
desarrolle ese rol, no pudiendo realizar labores de carga y descarga en el despacho de producto terminado?</t>
  </si>
  <si>
    <t>¿Se evalúa la sintomatología COVID-19 en cada trabajador?</t>
  </si>
  <si>
    <t>¿Se programa la recepción y despacho de los materiales y producto terminados de forma que no genere aglomeración de personas?</t>
  </si>
  <si>
    <t>¿Se usa un termómetro calibrado?</t>
  </si>
  <si>
    <t>¿Se realiza el control de temperatura corporal sin contacto con el trabajador a personal propio como terceros que ingresen al centro de trabajo y a la salida de éste?</t>
  </si>
  <si>
    <t>¿Se está promoviendo que el personal trabajador y terceros evite el uso de los medios de transporte masivos cuando se dirija al y desde el centro de trabajo a sus domicilios?</t>
  </si>
  <si>
    <t>¿Se realiza la desinfección general al inicio y al final de las labores?</t>
  </si>
  <si>
    <t>¿Se realiza fumigación aplicando desinfectantes químicos por medio de aspersión, nebulización u otros medios sobre superficies inertes y no en superficies vivas?</t>
  </si>
  <si>
    <t>¿Se ha establecido la frecuencia del lavado de manos dependiendo del nivel de riesgo asociado a las operaciones?</t>
  </si>
  <si>
    <t>¿Se ha comunicado la obligatoriedad del lavado de manos con agua y jabón después de realizar la manipulación manual de cargas en almacén?</t>
  </si>
  <si>
    <t>¿Se ha establecido el trabajo administrativo solo con personal cuya presencia física es indispensable? (considerar el Teletrabajo)</t>
  </si>
  <si>
    <t>¿Se realiza la desinfección de manijas, barandas, puertas y demás superficies del almacén con lejía doméstica diluida en agua (1% de lejía y 99 % de agua) o con alcohol &gt;70°?</t>
  </si>
  <si>
    <t>¿Se verifica el metro de distancia entre los trabajadores de almacén?</t>
  </si>
  <si>
    <t>¿Se restringe el ingreso de personal con sintomatología COVID-19 a los almacenes?</t>
  </si>
  <si>
    <t>¿Se ha establecido la desinfección con agua y jabón previo y posterior a la manipulación de instrumentos de planta?</t>
  </si>
  <si>
    <t>¿Se ha establecido que el personal de planta y de almacén use un uniforme para realizar sus actividades, el cual cambia por ropa limpia al culminar su trabajo y retirarse a su domicilio?</t>
  </si>
  <si>
    <t>¿Se realiza y verifica la desinfección previa de toda superficie a manipular por el personal de planta que tenga la posibilidad de haber sido contaminado?</t>
  </si>
  <si>
    <t>¿Se realiza desinfección de las unidades de transporte todos los días por parte de la empresa en conjunto con el proveedor de transporte (llenando y firmando un registro de desinfección el cual es portado por el transportista)?</t>
  </si>
  <si>
    <t>¿Se verifica que el proveedor de transporte garantice orden y limpieza de sus unidades?</t>
  </si>
  <si>
    <t>¿Se garantiza la desinfección de manos
mediante el uso de alcohol &gt;70° de los trabajadores al momento de subir de la unidad de transporte?</t>
  </si>
  <si>
    <t>¿Se ha incluido en el Plan para la vigilancia, prevención y control de COVID-19 en el trabajo los datos básicos de la empresa como: RUC, razón social, direcciones de las sedes, representante legal y DNI, número total de trabajadores con vínculo laboral y civil, nómina del personal del Servicio de SST?</t>
  </si>
  <si>
    <t>¿Se ha aumentado el espacio físico entre los trabajadores? Por ejemplo, a través de espacios delimitados físicamente u otros medios.</t>
  </si>
  <si>
    <t>¿Se han implementado opciones flexibles de reuniones y viajes? Por ejemplo, posponer reuniones o eventos que no sean estrictamente necesarios, reuniones remotas, etc.</t>
  </si>
  <si>
    <t>¿Se han implementado horarios de trabajo flexibles? Por ejemplo, turnos escalonados.</t>
  </si>
  <si>
    <t>¿Se otorgan licencias o permisos de trabajo a los trabajadores?</t>
  </si>
  <si>
    <t>¿Se han comunicado y asegurado que las medidas de prevención y control indicadas en su protocolo han sido comprendidas por los proveedores (fijos y eventuales), a fin que, éstos puedan implementar medidas equivalentes en sus empresas y de esta forma pueden suministrar sus productos y servicios?</t>
  </si>
  <si>
    <t>¿Se ha establecido algún mecanismo para revisar y actualizar permanentemente los protocolos de su empresa, a fin de que, concuerden con las recomendaciones o exigencias de salud pública por la autoridad sanitaria, leyes laborales, descubrimientos en avances científicos, cambios en el contexto interno de la empresa, entre otros?</t>
  </si>
  <si>
    <t>¿Se ha establecido medidas de protección de los trabajadores en los puestos que tengan contacto con los clientes haciendo uso de barreras físicas como mamparas u otros medios?</t>
  </si>
  <si>
    <t>¿Se mantienen los servicios higiénicos y vestuarios en las mejores condiciones de limpieza y operativas posibles; así como los sistemas de distribución y almacenamiento de agua potable?</t>
  </si>
  <si>
    <t>¿Se ha establecido el uso obligatorio de mascarilla, gorro y guantes por parte del servicio de alimentación en comedor o cafetín; así como, desinfección obligatoria de cubiertos y menajes mediante concentraciones de agua y cloro o agua hirviendo?</t>
  </si>
  <si>
    <t>¿Se desinfecta las superficies de las unidades de las sillas, barandas, puertas y demás superficies de los vehículos con lejía doméstica diluida en agua (1% de lejía y 99 % de agua) o con alcohol &gt; 70°?</t>
  </si>
  <si>
    <t>¿Se preparan las soluciones desinfectantes al momento de su uso?</t>
  </si>
  <si>
    <t>¿Se cuenta con un procedimiento específico para el manejo de residuos potencialmente infectados ante un caso confirmado de la enfermedad por COVID-19, y el trabajador relacionado hubiera permanecido en las instalaciones durante los últimos 14 días?</t>
  </si>
  <si>
    <t>¿Se ha establecido que el trabajador no puede ingresar a trabajar si tiene una temperatura mayo a 38°C y se considera como caso sospechoso?</t>
  </si>
  <si>
    <t>¿Se ejecuta medidas para reducir el uso de documentación en medio físico como facturas, boletas, guías de remisión, entre otros, y así reducir riesgo de contaminación cruzada?</t>
  </si>
  <si>
    <t>¿Se ha establecido un procedimiento de comunicación, ante algún caso de trabajador infectado con COVID-19, al resto de los trabajadores de su posible exposición al COVID-19 en el lugar de trabajo, pero respetando la confidencialidad del empleado enfermo?</t>
  </si>
  <si>
    <t>¿Se han establecido mecanismos para mantener la distancia mínima de un metro en el momento de subir al medio de transporte, evitando aglomeraciones y manteniendo el orden en los paraderos autorizados?</t>
  </si>
  <si>
    <t>¿Se cuenta con puntos estratégicos para el acopio de EPPs usados, material descartable posiblemente contaminado (guantes, mascarillas u otros) para el adecuado manejo de dicho material?</t>
  </si>
  <si>
    <t>¿Se han dispuesto de contenedores de agua y dispensadores de jabón líquido permanentemente en todos los baños y lavaderos de la empresa; así como los elementos necesarios para un correcto secado de manos como el uso de toallas desechables, máquinas secadoras, entre otros, para el personal de campo?</t>
  </si>
  <si>
    <t>¿Se han definido registros necesarios que evidencien la limpieza y desinfección en el lugar de trabajo, así como áreas comunes?</t>
  </si>
  <si>
    <t xml:space="preserve">¿Se ha incremento de la ventilación en el área de fabricación, así como mayor frecuencia de limpieza y desinfección, equipos o máquinas de uso por un solo trabajador?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</si>
</sst>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rgb="FF000000"/>
      <name val="Calibri"/>
    </font>
    <font>
      <sz val="11"/>
      <color rgb="FF000000"/>
      <name val="Calibri"/>
      <family val="2"/>
    </font>
    <font>
      <sz val="11"/>
      <color theme="1" tint="0.249977111117893"/>
      <name val="Foco"/>
      <family val="2"/>
    </font>
    <font>
      <sz val="11"/>
      <color rgb="FF000000"/>
      <name val="Foco"/>
      <family val="2"/>
    </font>
    <font>
      <sz val="11"/>
      <name val="Foco"/>
      <family val="2"/>
    </font>
    <font>
      <sz val="12"/>
      <color theme="1" tint="0.249977111117893"/>
      <name val="Foco"/>
      <family val="2"/>
    </font>
    <font>
      <b/>
      <sz val="12"/>
      <color theme="1" tint="0.249977111117893"/>
      <name val="Foco"/>
      <family val="2"/>
    </font>
    <font>
      <b/>
      <sz val="11"/>
      <color rgb="FF0099CC"/>
      <name val="Foco"/>
      <family val="2"/>
    </font>
    <font>
      <sz val="14"/>
      <color rgb="FF0099CC"/>
      <name val="Foco"/>
      <family val="2"/>
    </font>
    <font>
      <sz val="16"/>
      <color rgb="FF0099CC"/>
      <name val="Foco"/>
      <family val="2"/>
    </font>
    <font>
      <b/>
      <sz val="11"/>
      <color rgb="FF00B0F0"/>
      <name val="Foco"/>
      <family val="2"/>
    </font>
    <font>
      <sz val="11"/>
      <color rgb="FF0099CC"/>
      <name val="Foco"/>
      <family val="2"/>
    </font>
    <font>
      <sz val="11"/>
      <color theme="0" tint="-4.9989318521683403E-2"/>
      <name val="Foco"/>
      <family val="2"/>
    </font>
    <font>
      <b/>
      <sz val="9"/>
      <color theme="0" tint="-4.9989318521683403E-2"/>
      <name val="Foco"/>
      <family val="2"/>
    </font>
    <font>
      <b/>
      <sz val="10"/>
      <color theme="0" tint="-4.9989318521683403E-2"/>
      <name val="Foco"/>
      <family val="2"/>
    </font>
    <font>
      <sz val="12"/>
      <color theme="0" tint="-4.9989318521683403E-2"/>
      <name val="Foco"/>
      <family val="2"/>
    </font>
    <font>
      <b/>
      <sz val="12"/>
      <color theme="0" tint="-4.9989318521683403E-2"/>
      <name val="Foco"/>
      <family val="2"/>
    </font>
    <font>
      <b/>
      <sz val="12"/>
      <color rgb="FF0099CC"/>
      <name val="Foco"/>
      <family val="2"/>
    </font>
    <font>
      <sz val="10"/>
      <color theme="0" tint="-4.9989318521683403E-2"/>
      <name val="Foco"/>
      <family val="2"/>
    </font>
    <font>
      <sz val="10"/>
      <color theme="1"/>
      <name val="Foco"/>
      <family val="2"/>
    </font>
    <font>
      <sz val="10"/>
      <color theme="0"/>
      <name val="Foco"/>
      <family val="2"/>
    </font>
    <font>
      <sz val="11"/>
      <color theme="0"/>
      <name val="Foco"/>
      <family val="2"/>
    </font>
    <font>
      <b/>
      <sz val="11"/>
      <color theme="0"/>
      <name val="Foco"/>
      <family val="2"/>
    </font>
    <font>
      <b/>
      <sz val="14"/>
      <color rgb="FF0099CC"/>
      <name val="Foco"/>
    </font>
    <font>
      <b/>
      <sz val="20"/>
      <color rgb="FF0099CC"/>
      <name val="Foco"/>
      <family val="2"/>
    </font>
    <font>
      <sz val="12"/>
      <color theme="1" tint="0.249977111117893"/>
      <name val="Foco"/>
    </font>
    <font>
      <sz val="12"/>
      <color theme="3"/>
      <name val="Foco"/>
      <family val="2"/>
    </font>
  </fonts>
  <fills count="10">
    <fill>
      <patternFill patternType="none"/>
    </fill>
    <fill>
      <patternFill patternType="gray125"/>
    </fill>
    <fill>
      <patternFill patternType="solid">
        <fgColor theme="0" tint="-4.9989318521683403E-2"/>
        <bgColor rgb="FFFFFFFF"/>
      </patternFill>
    </fill>
    <fill>
      <patternFill patternType="solid">
        <fgColor theme="0" tint="-4.9989318521683403E-2"/>
        <bgColor indexed="64"/>
      </patternFill>
    </fill>
    <fill>
      <patternFill patternType="solid">
        <fgColor theme="0" tint="-4.9989318521683403E-2"/>
        <bgColor rgb="FF7F7F7F"/>
      </patternFill>
    </fill>
    <fill>
      <patternFill patternType="solid">
        <fgColor rgb="FF0099CC"/>
        <bgColor rgb="FF00B0F0"/>
      </patternFill>
    </fill>
    <fill>
      <patternFill patternType="solid">
        <fgColor rgb="FF0099CC"/>
        <bgColor indexed="64"/>
      </patternFill>
    </fill>
    <fill>
      <patternFill patternType="solid">
        <fgColor theme="0" tint="-4.9989318521683403E-2"/>
        <bgColor rgb="FF00B0F0"/>
      </patternFill>
    </fill>
    <fill>
      <gradientFill degree="180">
        <stop position="0">
          <color rgb="FFFF0066"/>
        </stop>
        <stop position="1">
          <color rgb="FF0099CC"/>
        </stop>
      </gradientFill>
    </fill>
    <fill>
      <patternFill patternType="solid">
        <fgColor theme="0"/>
        <bgColor indexed="64"/>
      </patternFill>
    </fill>
  </fills>
  <borders count="13">
    <border>
      <left/>
      <right/>
      <top/>
      <bottom/>
      <diagonal/>
    </border>
    <border>
      <left/>
      <right/>
      <top/>
      <bottom/>
      <diagonal/>
    </border>
    <border>
      <left style="thin">
        <color rgb="FF0099CC"/>
      </left>
      <right style="thin">
        <color rgb="FF0099CC"/>
      </right>
      <top style="thin">
        <color rgb="FF0099CC"/>
      </top>
      <bottom style="thin">
        <color rgb="FF0099CC"/>
      </bottom>
      <diagonal/>
    </border>
    <border>
      <left style="thin">
        <color rgb="FF0099CC"/>
      </left>
      <right/>
      <top style="thin">
        <color rgb="FF0099CC"/>
      </top>
      <bottom/>
      <diagonal/>
    </border>
    <border>
      <left/>
      <right style="thin">
        <color rgb="FF0099CC"/>
      </right>
      <top style="thin">
        <color rgb="FF0099CC"/>
      </top>
      <bottom/>
      <diagonal/>
    </border>
    <border>
      <left style="thin">
        <color rgb="FF0099CC"/>
      </left>
      <right/>
      <top/>
      <bottom style="thin">
        <color rgb="FF0099CC"/>
      </bottom>
      <diagonal/>
    </border>
    <border>
      <left/>
      <right style="thin">
        <color rgb="FF0099CC"/>
      </right>
      <top/>
      <bottom style="thin">
        <color rgb="FF0099CC"/>
      </bottom>
      <diagonal/>
    </border>
    <border>
      <left style="thin">
        <color indexed="64"/>
      </left>
      <right style="thin">
        <color rgb="FF0099CC"/>
      </right>
      <top style="thin">
        <color rgb="FF0099CC"/>
      </top>
      <bottom style="thin">
        <color rgb="FF0099CC"/>
      </bottom>
      <diagonal/>
    </border>
    <border>
      <left style="thin">
        <color rgb="FF0099CC"/>
      </left>
      <right/>
      <top style="thin">
        <color rgb="FF0099CC"/>
      </top>
      <bottom style="thin">
        <color rgb="FF0099CC"/>
      </bottom>
      <diagonal/>
    </border>
    <border>
      <left style="thin">
        <color rgb="FF0099CC"/>
      </left>
      <right style="thin">
        <color rgb="FF0099CC"/>
      </right>
      <top style="thin">
        <color rgb="FF0099CC"/>
      </top>
      <bottom/>
      <diagonal/>
    </border>
    <border>
      <left style="thin">
        <color rgb="FF0099CC"/>
      </left>
      <right style="thin">
        <color rgb="FF0099CC"/>
      </right>
      <top/>
      <bottom style="thin">
        <color rgb="FF0099CC"/>
      </bottom>
      <diagonal/>
    </border>
    <border>
      <left/>
      <right style="thin">
        <color rgb="FF0099CC"/>
      </right>
      <top style="thin">
        <color rgb="FF0099CC"/>
      </top>
      <bottom style="thin">
        <color rgb="FF0099CC"/>
      </bottom>
      <diagonal/>
    </border>
    <border>
      <left style="thin">
        <color theme="3"/>
      </left>
      <right style="thin">
        <color theme="3"/>
      </right>
      <top style="thin">
        <color theme="3"/>
      </top>
      <bottom style="thin">
        <color theme="3"/>
      </bottom>
      <diagonal/>
    </border>
  </borders>
  <cellStyleXfs count="2">
    <xf numFmtId="0" fontId="0" fillId="0" borderId="0"/>
    <xf numFmtId="9" fontId="1" fillId="0" borderId="0" applyFont="0" applyFill="0" applyBorder="0" applyAlignment="0" applyProtection="0"/>
  </cellStyleXfs>
  <cellXfs count="103">
    <xf numFmtId="0" fontId="0" fillId="0" borderId="0" xfId="0" applyFont="1" applyAlignment="1"/>
    <xf numFmtId="0" fontId="19" fillId="9" borderId="2" xfId="0" applyFont="1" applyFill="1" applyBorder="1" applyAlignment="1" applyProtection="1">
      <alignment horizontal="center" vertical="center"/>
    </xf>
    <xf numFmtId="0" fontId="3" fillId="2" borderId="1" xfId="0" applyFont="1" applyFill="1" applyBorder="1" applyAlignment="1" applyProtection="1">
      <alignment vertical="center"/>
      <protection locked="0"/>
    </xf>
    <xf numFmtId="0" fontId="4" fillId="3" borderId="1" xfId="0" applyFont="1" applyFill="1" applyBorder="1" applyAlignment="1" applyProtection="1">
      <alignment horizontal="left" vertical="center"/>
      <protection locked="0"/>
    </xf>
    <xf numFmtId="0" fontId="4" fillId="3" borderId="1" xfId="0" applyFont="1" applyFill="1" applyBorder="1" applyAlignment="1" applyProtection="1">
      <alignment vertical="center"/>
      <protection locked="0"/>
    </xf>
    <xf numFmtId="0" fontId="4" fillId="4" borderId="1" xfId="0" applyFont="1" applyFill="1" applyBorder="1" applyAlignment="1" applyProtection="1">
      <alignment vertical="center"/>
      <protection locked="0"/>
    </xf>
    <xf numFmtId="0" fontId="3" fillId="3" borderId="0" xfId="0" applyFont="1" applyFill="1" applyAlignment="1" applyProtection="1">
      <protection locked="0"/>
    </xf>
    <xf numFmtId="0" fontId="5" fillId="3" borderId="1" xfId="0" applyFont="1" applyFill="1" applyBorder="1" applyAlignment="1" applyProtection="1">
      <alignment vertical="center"/>
      <protection locked="0"/>
    </xf>
    <xf numFmtId="0" fontId="5" fillId="4" borderId="1" xfId="0" applyFont="1" applyFill="1" applyBorder="1" applyAlignment="1" applyProtection="1">
      <alignment vertical="center"/>
      <protection locked="0"/>
    </xf>
    <xf numFmtId="0" fontId="5" fillId="3" borderId="0" xfId="0" applyFont="1" applyFill="1" applyAlignment="1" applyProtection="1">
      <protection locked="0"/>
    </xf>
    <xf numFmtId="0" fontId="5" fillId="3" borderId="12" xfId="0" applyFont="1" applyFill="1" applyBorder="1" applyAlignment="1" applyProtection="1">
      <alignment horizontal="center" vertical="center"/>
      <protection locked="0"/>
    </xf>
    <xf numFmtId="0" fontId="5" fillId="3" borderId="12" xfId="0" applyFont="1" applyFill="1" applyBorder="1" applyAlignment="1" applyProtection="1">
      <alignment horizontal="left" vertical="center" wrapText="1"/>
      <protection locked="0"/>
    </xf>
    <xf numFmtId="0" fontId="3" fillId="3" borderId="0" xfId="0" applyFont="1" applyFill="1" applyAlignment="1" applyProtection="1">
      <alignment vertical="center"/>
      <protection locked="0"/>
    </xf>
    <xf numFmtId="0" fontId="3" fillId="3" borderId="0" xfId="0" applyFont="1" applyFill="1" applyAlignment="1" applyProtection="1">
      <alignment horizontal="center" vertical="center"/>
      <protection locked="0"/>
    </xf>
    <xf numFmtId="0" fontId="3" fillId="2" borderId="1" xfId="0" applyFont="1" applyFill="1" applyBorder="1" applyAlignment="1" applyProtection="1">
      <alignment vertical="center"/>
    </xf>
    <xf numFmtId="0" fontId="10" fillId="2" borderId="1" xfId="0" applyFont="1" applyFill="1" applyBorder="1" applyAlignment="1" applyProtection="1">
      <alignment vertical="center"/>
    </xf>
    <xf numFmtId="0" fontId="3" fillId="2" borderId="1" xfId="0" applyFont="1" applyFill="1" applyBorder="1" applyAlignment="1" applyProtection="1">
      <alignment horizontal="center" vertical="center"/>
    </xf>
    <xf numFmtId="0" fontId="4" fillId="3" borderId="1" xfId="0" applyFont="1" applyFill="1" applyBorder="1" applyAlignment="1" applyProtection="1">
      <alignment horizontal="left" vertical="center"/>
    </xf>
    <xf numFmtId="0" fontId="4" fillId="3" borderId="1" xfId="0" applyFont="1" applyFill="1" applyBorder="1" applyAlignment="1" applyProtection="1">
      <alignment vertical="center"/>
    </xf>
    <xf numFmtId="0" fontId="4" fillId="4" borderId="1" xfId="0" applyFont="1" applyFill="1" applyBorder="1" applyAlignment="1" applyProtection="1">
      <alignment vertical="center"/>
    </xf>
    <xf numFmtId="0" fontId="3" fillId="3" borderId="0" xfId="0" applyFont="1" applyFill="1" applyAlignment="1" applyProtection="1"/>
    <xf numFmtId="0" fontId="11" fillId="2" borderId="1" xfId="0" applyFont="1" applyFill="1" applyBorder="1" applyAlignment="1" applyProtection="1">
      <alignment vertical="center"/>
    </xf>
    <xf numFmtId="0" fontId="7" fillId="2" borderId="1" xfId="0" applyFont="1" applyFill="1" applyBorder="1" applyAlignment="1" applyProtection="1">
      <alignment vertical="center"/>
    </xf>
    <xf numFmtId="0" fontId="11" fillId="2" borderId="1" xfId="0" applyFont="1" applyFill="1" applyBorder="1" applyAlignment="1" applyProtection="1">
      <alignment horizontal="center" vertical="center"/>
    </xf>
    <xf numFmtId="0" fontId="11" fillId="3" borderId="1" xfId="0" applyFont="1" applyFill="1" applyBorder="1" applyAlignment="1" applyProtection="1">
      <alignment horizontal="left" vertical="center"/>
    </xf>
    <xf numFmtId="0" fontId="11" fillId="3" borderId="1" xfId="0" applyFont="1" applyFill="1" applyBorder="1" applyAlignment="1" applyProtection="1">
      <alignment vertical="center"/>
    </xf>
    <xf numFmtId="0" fontId="11" fillId="4" borderId="1" xfId="0" applyFont="1" applyFill="1" applyBorder="1" applyAlignment="1" applyProtection="1">
      <alignment vertical="center"/>
    </xf>
    <xf numFmtId="0" fontId="11" fillId="3" borderId="0" xfId="0" applyFont="1" applyFill="1" applyAlignment="1" applyProtection="1"/>
    <xf numFmtId="0" fontId="9" fillId="2" borderId="1" xfId="0" applyFont="1" applyFill="1" applyBorder="1" applyAlignment="1" applyProtection="1">
      <alignment vertical="center"/>
    </xf>
    <xf numFmtId="0" fontId="9" fillId="3" borderId="1" xfId="0" applyFont="1" applyFill="1" applyBorder="1" applyAlignment="1" applyProtection="1">
      <alignment vertical="center"/>
    </xf>
    <xf numFmtId="0" fontId="9" fillId="4" borderId="1" xfId="0" applyFont="1" applyFill="1" applyBorder="1" applyAlignment="1" applyProtection="1">
      <alignment vertical="center"/>
    </xf>
    <xf numFmtId="0" fontId="9" fillId="3" borderId="0" xfId="0" applyFont="1" applyFill="1" applyAlignment="1" applyProtection="1"/>
    <xf numFmtId="0" fontId="8" fillId="2" borderId="1" xfId="0" applyFont="1" applyFill="1" applyBorder="1" applyAlignment="1" applyProtection="1">
      <alignment vertical="center"/>
    </xf>
    <xf numFmtId="0" fontId="8" fillId="3" borderId="1" xfId="0" applyFont="1" applyFill="1" applyBorder="1" applyAlignment="1" applyProtection="1">
      <alignment vertical="center"/>
    </xf>
    <xf numFmtId="0" fontId="8" fillId="4" borderId="1" xfId="0" applyFont="1" applyFill="1" applyBorder="1" applyAlignment="1" applyProtection="1">
      <alignment vertical="center"/>
    </xf>
    <xf numFmtId="0" fontId="8" fillId="3" borderId="0" xfId="0" applyFont="1" applyFill="1" applyAlignment="1" applyProtection="1"/>
    <xf numFmtId="0" fontId="2" fillId="2" borderId="1" xfId="0" applyFont="1" applyFill="1" applyBorder="1" applyAlignment="1" applyProtection="1">
      <alignment vertical="center"/>
    </xf>
    <xf numFmtId="0" fontId="2" fillId="3" borderId="1" xfId="0" applyFont="1" applyFill="1" applyBorder="1" applyProtection="1"/>
    <xf numFmtId="0" fontId="2" fillId="3" borderId="1" xfId="0" applyFont="1" applyFill="1" applyBorder="1" applyAlignment="1" applyProtection="1">
      <alignment vertical="center"/>
    </xf>
    <xf numFmtId="0" fontId="2" fillId="4" borderId="1" xfId="0" applyFont="1" applyFill="1" applyBorder="1" applyAlignment="1" applyProtection="1">
      <alignment vertical="center"/>
    </xf>
    <xf numFmtId="0" fontId="2" fillId="3" borderId="0" xfId="0" applyFont="1" applyFill="1" applyAlignment="1" applyProtection="1"/>
    <xf numFmtId="0" fontId="17" fillId="7" borderId="1" xfId="0" applyFont="1" applyFill="1" applyBorder="1" applyAlignment="1" applyProtection="1">
      <alignment vertical="center"/>
    </xf>
    <xf numFmtId="0" fontId="7" fillId="7" borderId="1" xfId="0" applyFont="1" applyFill="1" applyBorder="1" applyAlignment="1" applyProtection="1">
      <alignment horizontal="center" vertical="center"/>
    </xf>
    <xf numFmtId="0" fontId="2" fillId="3" borderId="1" xfId="0" applyFont="1" applyFill="1" applyBorder="1" applyAlignment="1" applyProtection="1">
      <alignment horizontal="left" vertical="center"/>
    </xf>
    <xf numFmtId="0" fontId="2" fillId="2" borderId="1" xfId="0" applyFont="1" applyFill="1" applyBorder="1" applyAlignment="1" applyProtection="1">
      <alignment horizontal="left" vertical="center"/>
    </xf>
    <xf numFmtId="0" fontId="2" fillId="2" borderId="1" xfId="0" applyFont="1" applyFill="1" applyBorder="1" applyAlignment="1" applyProtection="1">
      <alignment horizontal="center" vertical="center"/>
    </xf>
    <xf numFmtId="0" fontId="5" fillId="2" borderId="1" xfId="0" applyFont="1" applyFill="1" applyBorder="1" applyAlignment="1" applyProtection="1">
      <alignment vertical="center"/>
    </xf>
    <xf numFmtId="0" fontId="5" fillId="3" borderId="1" xfId="0" applyFont="1" applyFill="1" applyBorder="1" applyAlignment="1" applyProtection="1">
      <alignment horizontal="left" indent="1"/>
    </xf>
    <xf numFmtId="0" fontId="5" fillId="2" borderId="1" xfId="0" applyFont="1" applyFill="1" applyBorder="1" applyAlignment="1" applyProtection="1">
      <alignment horizontal="center" vertical="center"/>
    </xf>
    <xf numFmtId="0" fontId="5" fillId="3" borderId="1" xfId="0" applyFont="1" applyFill="1" applyBorder="1" applyAlignment="1" applyProtection="1">
      <alignment horizontal="left" vertical="center"/>
    </xf>
    <xf numFmtId="0" fontId="5" fillId="3" borderId="1" xfId="0" applyFont="1" applyFill="1" applyBorder="1" applyAlignment="1" applyProtection="1">
      <alignment vertical="center"/>
    </xf>
    <xf numFmtId="0" fontId="5" fillId="4" borderId="1" xfId="0" applyFont="1" applyFill="1" applyBorder="1" applyAlignment="1" applyProtection="1">
      <alignment vertical="center"/>
    </xf>
    <xf numFmtId="0" fontId="5" fillId="3" borderId="0" xfId="0" applyFont="1" applyFill="1" applyAlignment="1" applyProtection="1"/>
    <xf numFmtId="0" fontId="12" fillId="2" borderId="1" xfId="0" applyFont="1" applyFill="1" applyBorder="1" applyAlignment="1" applyProtection="1">
      <alignment horizontal="center" vertical="center"/>
    </xf>
    <xf numFmtId="0" fontId="16" fillId="5" borderId="12" xfId="0" applyFont="1" applyFill="1" applyBorder="1" applyAlignment="1" applyProtection="1">
      <alignment horizontal="center" vertical="center"/>
    </xf>
    <xf numFmtId="0" fontId="16" fillId="5" borderId="12" xfId="0" applyFont="1" applyFill="1" applyBorder="1" applyAlignment="1" applyProtection="1">
      <alignment horizontal="center" vertical="center" wrapText="1"/>
    </xf>
    <xf numFmtId="0" fontId="13" fillId="5" borderId="12" xfId="0" applyFont="1" applyFill="1" applyBorder="1" applyAlignment="1" applyProtection="1">
      <alignment horizontal="center" vertical="center" wrapText="1"/>
    </xf>
    <xf numFmtId="0" fontId="12" fillId="3" borderId="1" xfId="0" applyFont="1" applyFill="1" applyBorder="1" applyAlignment="1" applyProtection="1">
      <alignment horizontal="center" vertical="center"/>
    </xf>
    <xf numFmtId="0" fontId="12" fillId="4" borderId="1" xfId="0" applyFont="1" applyFill="1" applyBorder="1" applyAlignment="1" applyProtection="1">
      <alignment horizontal="center" vertical="center"/>
    </xf>
    <xf numFmtId="0" fontId="12" fillId="3" borderId="0" xfId="0" applyFont="1" applyFill="1" applyAlignment="1" applyProtection="1">
      <alignment horizontal="center"/>
    </xf>
    <xf numFmtId="0" fontId="6" fillId="7" borderId="12" xfId="0" applyFont="1" applyFill="1" applyBorder="1" applyAlignment="1" applyProtection="1">
      <alignment horizontal="center" vertical="center" wrapText="1"/>
    </xf>
    <xf numFmtId="0" fontId="25" fillId="3" borderId="12" xfId="0" applyFont="1" applyFill="1" applyBorder="1" applyAlignment="1" applyProtection="1">
      <alignment horizontal="left" vertical="center" wrapText="1"/>
    </xf>
    <xf numFmtId="0" fontId="5" fillId="3" borderId="0" xfId="0" applyFont="1" applyFill="1" applyAlignment="1" applyProtection="1">
      <alignment vertical="center" wrapText="1"/>
    </xf>
    <xf numFmtId="0" fontId="15" fillId="3" borderId="0" xfId="0" applyFont="1" applyFill="1" applyAlignment="1" applyProtection="1"/>
    <xf numFmtId="0" fontId="15" fillId="2" borderId="1" xfId="0" applyFont="1" applyFill="1" applyBorder="1" applyAlignment="1" applyProtection="1">
      <alignment vertical="center"/>
    </xf>
    <xf numFmtId="0" fontId="3" fillId="3" borderId="0" xfId="0" applyFont="1" applyFill="1" applyAlignment="1" applyProtection="1">
      <alignment vertical="center"/>
    </xf>
    <xf numFmtId="0" fontId="12" fillId="3" borderId="0" xfId="0" applyFont="1" applyFill="1" applyAlignment="1" applyProtection="1"/>
    <xf numFmtId="0" fontId="12" fillId="2" borderId="1" xfId="0" applyFont="1" applyFill="1" applyBorder="1" applyAlignment="1" applyProtection="1">
      <alignment vertical="center"/>
    </xf>
    <xf numFmtId="0" fontId="12" fillId="3" borderId="0" xfId="0" applyFont="1" applyFill="1" applyAlignment="1" applyProtection="1">
      <alignment vertical="center"/>
    </xf>
    <xf numFmtId="0" fontId="21" fillId="6" borderId="6" xfId="0" applyFont="1" applyFill="1" applyBorder="1" applyAlignment="1" applyProtection="1">
      <alignment horizontal="center" vertical="center"/>
    </xf>
    <xf numFmtId="0" fontId="16" fillId="3" borderId="0" xfId="0" applyFont="1" applyFill="1" applyAlignment="1" applyProtection="1"/>
    <xf numFmtId="0" fontId="16" fillId="2" borderId="1" xfId="0" applyFont="1" applyFill="1" applyBorder="1" applyAlignment="1" applyProtection="1">
      <alignment vertical="center"/>
    </xf>
    <xf numFmtId="0" fontId="16" fillId="3" borderId="0" xfId="0" applyFont="1" applyFill="1" applyAlignment="1" applyProtection="1">
      <alignment vertical="center"/>
    </xf>
    <xf numFmtId="0" fontId="16" fillId="3" borderId="1" xfId="0" applyFont="1" applyFill="1" applyBorder="1" applyAlignment="1" applyProtection="1">
      <alignment vertical="center"/>
    </xf>
    <xf numFmtId="9" fontId="16" fillId="5" borderId="12" xfId="1" applyFont="1" applyFill="1" applyBorder="1" applyAlignment="1" applyProtection="1">
      <alignment horizontal="center" vertical="center"/>
    </xf>
    <xf numFmtId="0" fontId="15" fillId="3" borderId="1" xfId="0" applyFont="1" applyFill="1" applyBorder="1" applyAlignment="1" applyProtection="1">
      <alignment horizontal="left" vertical="center"/>
    </xf>
    <xf numFmtId="0" fontId="15" fillId="3" borderId="1" xfId="0" applyFont="1" applyFill="1" applyBorder="1" applyAlignment="1" applyProtection="1">
      <alignment vertical="center"/>
    </xf>
    <xf numFmtId="0" fontId="15" fillId="4" borderId="1" xfId="0" applyFont="1" applyFill="1" applyBorder="1" applyAlignment="1" applyProtection="1">
      <alignment vertical="center"/>
    </xf>
    <xf numFmtId="0" fontId="3" fillId="3" borderId="0" xfId="0" applyFont="1" applyFill="1" applyAlignment="1" applyProtection="1">
      <alignment horizontal="center" vertical="center"/>
    </xf>
    <xf numFmtId="0" fontId="20" fillId="6" borderId="10" xfId="0" applyFont="1" applyFill="1" applyBorder="1" applyAlignment="1" applyProtection="1">
      <alignment horizontal="center" vertical="center" wrapText="1"/>
    </xf>
    <xf numFmtId="0" fontId="20" fillId="6" borderId="5" xfId="0" applyFont="1" applyFill="1" applyBorder="1" applyAlignment="1" applyProtection="1">
      <alignment horizontal="center" vertical="center"/>
    </xf>
    <xf numFmtId="0" fontId="18" fillId="3" borderId="0" xfId="0" applyFont="1" applyFill="1" applyAlignment="1" applyProtection="1">
      <alignment horizontal="center" vertical="center"/>
    </xf>
    <xf numFmtId="0" fontId="12" fillId="3" borderId="0" xfId="0" applyFont="1" applyFill="1" applyAlignment="1" applyProtection="1">
      <alignment horizontal="center" vertical="center"/>
    </xf>
    <xf numFmtId="0" fontId="12" fillId="3" borderId="1" xfId="0" applyFont="1" applyFill="1" applyBorder="1" applyAlignment="1" applyProtection="1">
      <alignment horizontal="left" vertical="center"/>
    </xf>
    <xf numFmtId="0" fontId="12" fillId="3" borderId="1" xfId="0" applyFont="1" applyFill="1" applyBorder="1" applyAlignment="1" applyProtection="1">
      <alignment vertical="center"/>
    </xf>
    <xf numFmtId="0" fontId="12" fillId="4" borderId="1" xfId="0" applyFont="1" applyFill="1" applyBorder="1" applyAlignment="1" applyProtection="1">
      <alignment vertical="center"/>
    </xf>
    <xf numFmtId="9" fontId="19" fillId="9" borderId="8" xfId="1" applyFont="1" applyFill="1" applyBorder="1" applyAlignment="1" applyProtection="1">
      <alignment horizontal="center" vertical="center"/>
    </xf>
    <xf numFmtId="0" fontId="19" fillId="9" borderId="9" xfId="0" applyFont="1" applyFill="1" applyBorder="1" applyAlignment="1" applyProtection="1">
      <alignment horizontal="center" vertical="center"/>
    </xf>
    <xf numFmtId="9" fontId="19" fillId="9" borderId="3" xfId="1" applyFont="1" applyFill="1" applyBorder="1" applyAlignment="1" applyProtection="1">
      <alignment horizontal="center" vertical="center"/>
    </xf>
    <xf numFmtId="0" fontId="22" fillId="6" borderId="2" xfId="0" applyFont="1" applyFill="1" applyBorder="1" applyAlignment="1" applyProtection="1">
      <alignment horizontal="center" vertical="center"/>
    </xf>
    <xf numFmtId="9" fontId="22" fillId="6" borderId="2" xfId="1" applyFont="1" applyFill="1" applyBorder="1" applyAlignment="1" applyProtection="1">
      <alignment horizontal="center" vertical="center"/>
    </xf>
    <xf numFmtId="0" fontId="16" fillId="3" borderId="0" xfId="0" applyFont="1" applyFill="1" applyAlignment="1" applyProtection="1">
      <alignment horizontal="center" vertical="center"/>
    </xf>
    <xf numFmtId="0" fontId="16" fillId="3" borderId="1" xfId="0" applyFont="1" applyFill="1" applyBorder="1" applyAlignment="1" applyProtection="1">
      <alignment horizontal="left" vertical="center"/>
    </xf>
    <xf numFmtId="0" fontId="16" fillId="4" borderId="1" xfId="0" applyFont="1" applyFill="1" applyBorder="1" applyAlignment="1" applyProtection="1">
      <alignment vertical="center"/>
    </xf>
    <xf numFmtId="0" fontId="25" fillId="3" borderId="12" xfId="0" applyFont="1" applyFill="1" applyBorder="1" applyAlignment="1" applyProtection="1">
      <alignment horizontal="center" vertical="center" wrapText="1"/>
    </xf>
    <xf numFmtId="0" fontId="24" fillId="7" borderId="1" xfId="0" applyFont="1" applyFill="1" applyBorder="1" applyAlignment="1" applyProtection="1">
      <alignment horizontal="center" vertical="center"/>
    </xf>
    <xf numFmtId="0" fontId="23" fillId="7" borderId="1" xfId="0" applyFont="1" applyFill="1" applyBorder="1" applyAlignment="1" applyProtection="1">
      <alignment horizontal="center" vertical="center" wrapText="1"/>
    </xf>
    <xf numFmtId="0" fontId="16" fillId="5" borderId="12" xfId="0" applyFont="1" applyFill="1" applyBorder="1" applyAlignment="1" applyProtection="1">
      <alignment horizontal="center" vertical="center"/>
    </xf>
    <xf numFmtId="0" fontId="10" fillId="8" borderId="1" xfId="0" applyFont="1" applyFill="1" applyBorder="1" applyAlignment="1" applyProtection="1">
      <alignment horizontal="center" vertical="center"/>
    </xf>
    <xf numFmtId="0" fontId="2" fillId="3" borderId="1" xfId="0" applyFont="1" applyFill="1" applyBorder="1" applyAlignment="1" applyProtection="1">
      <alignment horizontal="left" wrapText="1"/>
    </xf>
    <xf numFmtId="0" fontId="26" fillId="9" borderId="7" xfId="0" applyFont="1" applyFill="1" applyBorder="1" applyAlignment="1" applyProtection="1">
      <alignment vertical="center"/>
    </xf>
    <xf numFmtId="0" fontId="26" fillId="9" borderId="11" xfId="0" applyFont="1" applyFill="1" applyBorder="1" applyAlignment="1" applyProtection="1">
      <alignment vertical="center"/>
    </xf>
    <xf numFmtId="0" fontId="26" fillId="9" borderId="4" xfId="0" applyFont="1" applyFill="1" applyBorder="1" applyAlignment="1" applyProtection="1">
      <alignment vertical="center"/>
    </xf>
  </cellXfs>
  <cellStyles count="2">
    <cellStyle name="Normal" xfId="0" builtinId="0"/>
    <cellStyle name="Porcentaje" xfId="1" builtinId="5"/>
  </cellStyles>
  <dxfs count="12">
    <dxf>
      <font>
        <b val="0"/>
        <i val="0"/>
        <strike val="0"/>
        <condense val="0"/>
        <extend val="0"/>
        <outline val="0"/>
        <shadow val="0"/>
        <u val="none"/>
        <vertAlign val="baseline"/>
        <sz val="12"/>
        <color theme="3"/>
        <name val="Foco"/>
        <family val="2"/>
        <scheme val="none"/>
      </font>
      <fill>
        <patternFill patternType="solid">
          <fgColor indexed="64"/>
          <bgColor theme="0"/>
        </patternFill>
      </fill>
      <alignment horizontal="general" vertical="center" textRotation="0" wrapText="0" indent="0" justifyLastLine="0" shrinkToFit="0" readingOrder="0"/>
      <border diagonalUp="0" diagonalDown="0" outline="0">
        <left/>
        <right style="thin">
          <color rgb="FF0099CC"/>
        </right>
        <top style="thin">
          <color rgb="FF0099CC"/>
        </top>
        <bottom style="thin">
          <color rgb="FF0099CC"/>
        </bottom>
      </border>
      <protection locked="1" hidden="0"/>
    </dxf>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rgb="FF0099CC"/>
        </left>
        <right style="thin">
          <color rgb="FF0099CC"/>
        </right>
        <top style="thin">
          <color rgb="FF0099CC"/>
        </top>
        <bottom style="thin">
          <color rgb="FF0099CC"/>
        </bottom>
      </border>
      <protection locked="1" hidden="0"/>
    </dxf>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left style="thin">
          <color rgb="FF0099CC"/>
        </left>
        <right/>
        <top style="thin">
          <color rgb="FF0099CC"/>
        </top>
        <bottom style="thin">
          <color rgb="FF0099CC"/>
        </bottom>
        <vertical style="thin">
          <color rgb="FF0099CC"/>
        </vertical>
        <horizontal style="thin">
          <color rgb="FF0099CC"/>
        </horizontal>
      </border>
      <protection locked="1" hidden="0"/>
    </dxf>
    <dxf>
      <border>
        <top style="thin">
          <color rgb="FF0099CC"/>
        </top>
      </border>
    </dxf>
    <dxf>
      <border diagonalUp="0" diagonalDown="0">
        <left style="thin">
          <color rgb="FF0099CC"/>
        </left>
        <right style="thin">
          <color rgb="FF0099CC"/>
        </right>
        <top style="thin">
          <color rgb="FF0099CC"/>
        </top>
        <bottom style="thin">
          <color rgb="FF0099CC"/>
        </bottom>
      </border>
    </dxf>
    <dxf>
      <font>
        <strike val="0"/>
        <outline val="0"/>
        <shadow val="0"/>
        <u val="none"/>
        <vertAlign val="baseline"/>
        <sz val="10"/>
        <color theme="1"/>
        <name val="Foco"/>
        <scheme val="none"/>
      </font>
      <fill>
        <patternFill patternType="solid">
          <fgColor indexed="64"/>
          <bgColor theme="0"/>
        </patternFill>
      </fill>
      <protection locked="1" hidden="0"/>
    </dxf>
    <dxf>
      <border>
        <bottom style="thin">
          <color rgb="FF0099CC"/>
        </bottom>
      </border>
    </dxf>
    <dxf>
      <font>
        <strike val="0"/>
        <outline val="0"/>
        <shadow val="0"/>
        <u val="none"/>
        <vertAlign val="baseline"/>
        <sz val="10"/>
        <color auto="1"/>
        <name val="Foco"/>
        <scheme val="none"/>
      </font>
      <fill>
        <patternFill patternType="solid">
          <fgColor indexed="64"/>
          <bgColor theme="0"/>
        </patternFill>
      </fill>
      <border diagonalUp="0" diagonalDown="0">
        <left style="thin">
          <color rgb="FF0099CC"/>
        </left>
        <right style="thin">
          <color rgb="FF0099CC"/>
        </right>
        <top/>
        <bottom/>
        <vertical style="thin">
          <color rgb="FF0099CC"/>
        </vertical>
        <horizontal style="thin">
          <color rgb="FF0099CC"/>
        </horizontal>
      </border>
      <protection locked="1" hidden="0"/>
    </dxf>
    <dxf>
      <font>
        <color theme="6"/>
      </font>
      <fill>
        <patternFill>
          <bgColor theme="6"/>
        </patternFill>
      </fill>
    </dxf>
    <dxf>
      <font>
        <color rgb="FFFFC000"/>
      </font>
      <fill>
        <patternFill>
          <bgColor rgb="FFFFC000"/>
        </patternFill>
      </fill>
    </dxf>
    <dxf>
      <font>
        <color theme="9"/>
      </font>
      <fill>
        <patternFill>
          <bgColor theme="9"/>
        </patternFill>
      </fill>
    </dxf>
    <dxf>
      <font>
        <color rgb="FFFF0000"/>
      </font>
      <fill>
        <patternFill>
          <fgColor theme="0"/>
          <bgColor rgb="FFFF0000"/>
        </patternFill>
      </fill>
    </dxf>
  </dxfs>
  <tableStyles count="0" defaultTableStyle="TableStyleMedium2" defaultPivotStyle="PivotStyleLight16"/>
  <colors>
    <mruColors>
      <color rgb="FF0099CC"/>
      <color rgb="FF2E5A9A"/>
      <color rgb="FFEE2C70"/>
      <color rgb="FF585A5B"/>
      <color rgb="FFFF0066"/>
      <color rgb="FFFF6319"/>
      <color rgb="FF00AF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r>
              <a:rPr lang="es-PE"/>
              <a:t>% Cumplimiento - R.M. 156-2020-PRODUCE</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endParaRPr lang="es-PE"/>
        </a:p>
      </c:txPr>
    </c:title>
    <c:autoTitleDeleted val="0"/>
    <c:plotArea>
      <c:layout/>
      <c:pieChart>
        <c:varyColors val="1"/>
        <c:ser>
          <c:idx val="1"/>
          <c:order val="0"/>
          <c:dPt>
            <c:idx val="0"/>
            <c:bubble3D val="0"/>
            <c:spPr>
              <a:solidFill>
                <a:schemeClr val="accent1"/>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6-7091-4940-83B7-1304915BD41A}"/>
              </c:ext>
            </c:extLst>
          </c:dPt>
          <c:dPt>
            <c:idx val="1"/>
            <c:bubble3D val="0"/>
            <c:spPr>
              <a:solidFill>
                <a:schemeClr val="accent2"/>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7-7091-4940-83B7-1304915BD41A}"/>
              </c:ext>
            </c:extLst>
          </c:dPt>
          <c:dPt>
            <c:idx val="2"/>
            <c:bubble3D val="0"/>
            <c:spPr>
              <a:solidFill>
                <a:schemeClr val="accent3"/>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8-7091-4940-83B7-1304915BD41A}"/>
              </c:ext>
            </c:extLst>
          </c:dPt>
          <c:dPt>
            <c:idx val="3"/>
            <c:bubble3D val="0"/>
            <c:spPr>
              <a:solidFill>
                <a:schemeClr val="accent4"/>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9-7091-4940-83B7-1304915BD41A}"/>
              </c:ext>
            </c:extLst>
          </c:dPt>
          <c:dPt>
            <c:idx val="4"/>
            <c:bubble3D val="0"/>
            <c:spPr>
              <a:solidFill>
                <a:schemeClr val="accent5"/>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A-7091-4940-83B7-1304915BD41A}"/>
              </c:ext>
            </c:extLst>
          </c:dPt>
          <c:dPt>
            <c:idx val="5"/>
            <c:bubble3D val="0"/>
            <c:spPr>
              <a:solidFill>
                <a:schemeClr val="accent6"/>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B-7091-4940-83B7-1304915BD41A}"/>
              </c:ext>
            </c:extLst>
          </c:dPt>
          <c:dLbls>
            <c:dLbl>
              <c:idx val="0"/>
              <c:delete val="1"/>
              <c:extLst>
                <c:ext xmlns:c15="http://schemas.microsoft.com/office/drawing/2012/chart" uri="{CE6537A1-D6FC-4f65-9D91-7224C49458BB}"/>
                <c:ext xmlns:c16="http://schemas.microsoft.com/office/drawing/2014/chart" uri="{C3380CC4-5D6E-409C-BE32-E72D297353CC}">
                  <c16:uniqueId val="{00000006-7091-4940-83B7-1304915BD41A}"/>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lt1"/>
                    </a:solidFill>
                    <a:latin typeface="+mn-lt"/>
                    <a:ea typeface="+mn-ea"/>
                    <a:cs typeface="+mn-cs"/>
                  </a:defRPr>
                </a:pPr>
                <a:endParaRPr lang="es-PE"/>
              </a:p>
            </c:txPr>
            <c:dLblPos val="inEnd"/>
            <c:showLegendKey val="0"/>
            <c:showVal val="0"/>
            <c:showCatName val="0"/>
            <c:showSerName val="0"/>
            <c:showPercent val="1"/>
            <c:showBubbleSize val="0"/>
            <c:showLeaderLines val="0"/>
            <c:extLst>
              <c:ext xmlns:c15="http://schemas.microsoft.com/office/drawing/2012/chart" uri="{CE6537A1-D6FC-4f65-9D91-7224C49458BB}"/>
            </c:extLst>
          </c:dLbls>
          <c:cat>
            <c:strRef>
              <c:f>'CHECK LIST 2'!$D$129:$D$133</c:f>
              <c:strCache>
                <c:ptCount val="5"/>
                <c:pt idx="0">
                  <c:v>% de cumplimiento</c:v>
                </c:pt>
                <c:pt idx="1">
                  <c:v>Cumple</c:v>
                </c:pt>
                <c:pt idx="2">
                  <c:v>Cumple parcialmente</c:v>
                </c:pt>
                <c:pt idx="3">
                  <c:v>No cumple</c:v>
                </c:pt>
                <c:pt idx="4">
                  <c:v>No aplica</c:v>
                </c:pt>
              </c:strCache>
            </c:strRef>
          </c:cat>
          <c:val>
            <c:numRef>
              <c:f>'CHECK LIST 2'!$F$129:$F$133</c:f>
              <c:numCache>
                <c:formatCode>0%</c:formatCode>
                <c:ptCount val="5"/>
                <c:pt idx="0" formatCode="General">
                  <c:v>0</c:v>
                </c:pt>
                <c:pt idx="1">
                  <c:v>0</c:v>
                </c:pt>
                <c:pt idx="2">
                  <c:v>0</c:v>
                </c:pt>
                <c:pt idx="3">
                  <c:v>0</c:v>
                </c:pt>
                <c:pt idx="4">
                  <c:v>0</c:v>
                </c:pt>
              </c:numCache>
            </c:numRef>
          </c:val>
          <c:extLst>
            <c:ext xmlns:c16="http://schemas.microsoft.com/office/drawing/2014/chart" uri="{C3380CC4-5D6E-409C-BE32-E72D297353CC}">
              <c16:uniqueId val="{00000001-5C6F-42D3-AE2A-21748355EC7D}"/>
            </c:ext>
          </c:extLst>
        </c:ser>
        <c:dLbls>
          <c:dLblPos val="inEnd"/>
          <c:showLegendKey val="0"/>
          <c:showVal val="0"/>
          <c:showCatName val="0"/>
          <c:showSerName val="0"/>
          <c:showPercent val="1"/>
          <c:showBubbleSize val="0"/>
          <c:showLeaderLines val="0"/>
        </c:dLbls>
        <c:firstSliceAng val="0"/>
      </c:pieChart>
      <c:spPr>
        <a:noFill/>
        <a:ln>
          <a:noFill/>
        </a:ln>
        <a:effectLst/>
      </c:spPr>
    </c:plotArea>
    <c:legend>
      <c:legendPos val="b"/>
      <c:legendEntry>
        <c:idx val="0"/>
        <c:delete val="1"/>
      </c:legendEntry>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s-PE"/>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s-PE"/>
    </a:p>
  </c:txPr>
  <c:printSettings>
    <c:headerFooter/>
    <c:pageMargins b="0.75000000000000022" l="0.70000000000000018" r="0.70000000000000018" t="0.75000000000000022" header="0.3000000000000001" footer="0.3000000000000001"/>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192640</xdr:colOff>
      <xdr:row>124</xdr:row>
      <xdr:rowOff>128479</xdr:rowOff>
    </xdr:from>
    <xdr:to>
      <xdr:col>9</xdr:col>
      <xdr:colOff>2429410</xdr:colOff>
      <xdr:row>143</xdr:row>
      <xdr:rowOff>0</xdr:rowOff>
    </xdr:to>
    <xdr:graphicFrame macro="">
      <xdr:nvGraphicFramePr>
        <xdr:cNvPr id="2" name="Gráfico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123825</xdr:colOff>
      <xdr:row>1</xdr:row>
      <xdr:rowOff>76200</xdr:rowOff>
    </xdr:from>
    <xdr:to>
      <xdr:col>3</xdr:col>
      <xdr:colOff>1390650</xdr:colOff>
      <xdr:row>1</xdr:row>
      <xdr:rowOff>533400</xdr:rowOff>
    </xdr:to>
    <xdr:pic>
      <xdr:nvPicPr>
        <xdr:cNvPr id="4" name="3 Imagen" descr="logo-pacifico-transparente.pn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stretch>
          <a:fillRect/>
        </a:stretch>
      </xdr:blipFill>
      <xdr:spPr>
        <a:xfrm>
          <a:off x="266700" y="247650"/>
          <a:ext cx="1714500" cy="457200"/>
        </a:xfrm>
        <a:prstGeom prst="rect">
          <a:avLst/>
        </a:prstGeom>
      </xdr:spPr>
    </xdr:pic>
    <xdr:clientData/>
  </xdr:twoCellAnchor>
  <xdr:twoCellAnchor>
    <xdr:from>
      <xdr:col>2</xdr:col>
      <xdr:colOff>32106</xdr:colOff>
      <xdr:row>10</xdr:row>
      <xdr:rowOff>10704</xdr:rowOff>
    </xdr:from>
    <xdr:to>
      <xdr:col>3</xdr:col>
      <xdr:colOff>2215364</xdr:colOff>
      <xdr:row>15</xdr:row>
      <xdr:rowOff>85618</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395982" y="2600648"/>
          <a:ext cx="2632753" cy="1038116"/>
        </a:xfrm>
        <a:prstGeom prst="rect">
          <a:avLst/>
        </a:prstGeom>
        <a:solidFill>
          <a:sysClr val="window" lastClr="FFFFFF"/>
        </a:solidFill>
        <a:ln w="9525" cmpd="sng">
          <a:solidFill>
            <a:srgbClr val="0099C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1" i="0" u="none" strike="noStrike">
              <a:solidFill>
                <a:srgbClr val="0099CC"/>
              </a:solidFill>
              <a:effectLst/>
              <a:latin typeface="+mn-lt"/>
              <a:ea typeface="+mn-ea"/>
              <a:cs typeface="+mn-cs"/>
            </a:rPr>
            <a:t>Leyenda</a:t>
          </a:r>
          <a:r>
            <a:rPr lang="en-US" sz="1200">
              <a:solidFill>
                <a:srgbClr val="0099CC"/>
              </a:solidFill>
              <a:latin typeface="+mn-lt"/>
            </a:rPr>
            <a:t> </a:t>
          </a:r>
          <a:r>
            <a:rPr lang="en-US">
              <a:solidFill>
                <a:srgbClr val="0099CC"/>
              </a:solidFill>
              <a:latin typeface="+mn-lt"/>
            </a:rPr>
            <a:t>                                                             </a:t>
          </a:r>
        </a:p>
        <a:p>
          <a:r>
            <a:rPr lang="en-US" sz="1100" b="1" i="0" u="none" strike="noStrike">
              <a:solidFill>
                <a:srgbClr val="0099CC"/>
              </a:solidFill>
              <a:effectLst/>
              <a:latin typeface="+mn-lt"/>
              <a:ea typeface="+mn-ea"/>
              <a:cs typeface="+mn-cs"/>
            </a:rPr>
            <a:t>C: </a:t>
          </a:r>
          <a:r>
            <a:rPr lang="en-US">
              <a:solidFill>
                <a:srgbClr val="0099CC"/>
              </a:solidFill>
              <a:latin typeface="+mn-lt"/>
            </a:rPr>
            <a:t>    </a:t>
          </a:r>
          <a:r>
            <a:rPr lang="en-US" sz="1100" b="0" i="0" u="none" strike="noStrike">
              <a:solidFill>
                <a:schemeClr val="dk1"/>
              </a:solidFill>
              <a:effectLst/>
              <a:latin typeface="+mn-lt"/>
              <a:ea typeface="+mn-ea"/>
              <a:cs typeface="+mn-cs"/>
            </a:rPr>
            <a:t>Cumple el requisito</a:t>
          </a:r>
          <a:r>
            <a:rPr lang="en-US">
              <a:latin typeface="+mn-lt"/>
            </a:rPr>
            <a:t>                                     </a:t>
          </a:r>
        </a:p>
        <a:p>
          <a:r>
            <a:rPr lang="en-US" sz="1100" b="1" i="0" u="none" strike="noStrike">
              <a:solidFill>
                <a:srgbClr val="0099CC"/>
              </a:solidFill>
              <a:effectLst/>
              <a:latin typeface="+mn-lt"/>
              <a:ea typeface="+mn-ea"/>
              <a:cs typeface="+mn-cs"/>
            </a:rPr>
            <a:t>CP: </a:t>
          </a:r>
          <a:r>
            <a:rPr lang="en-US">
              <a:solidFill>
                <a:srgbClr val="0099CC"/>
              </a:solidFill>
              <a:latin typeface="+mn-lt"/>
            </a:rPr>
            <a:t>  </a:t>
          </a:r>
          <a:r>
            <a:rPr lang="en-US" sz="1100" b="0" i="0" u="none" strike="noStrike">
              <a:solidFill>
                <a:schemeClr val="dk1"/>
              </a:solidFill>
              <a:effectLst/>
              <a:latin typeface="+mn-lt"/>
              <a:ea typeface="+mn-ea"/>
              <a:cs typeface="+mn-cs"/>
            </a:rPr>
            <a:t>Cumple parcialmente el requisito</a:t>
          </a:r>
          <a:r>
            <a:rPr lang="en-US">
              <a:latin typeface="+mn-lt"/>
            </a:rPr>
            <a:t>  </a:t>
          </a:r>
        </a:p>
        <a:p>
          <a:r>
            <a:rPr lang="en-US" sz="1100" b="1" i="0" u="none" strike="noStrike">
              <a:solidFill>
                <a:srgbClr val="0099CC"/>
              </a:solidFill>
              <a:effectLst/>
              <a:latin typeface="+mn-lt"/>
              <a:ea typeface="+mn-ea"/>
              <a:cs typeface="+mn-cs"/>
            </a:rPr>
            <a:t>NC: </a:t>
          </a:r>
          <a:r>
            <a:rPr lang="en-US">
              <a:solidFill>
                <a:srgbClr val="0099CC"/>
              </a:solidFill>
              <a:latin typeface="+mn-lt"/>
            </a:rPr>
            <a:t> </a:t>
          </a:r>
          <a:r>
            <a:rPr lang="en-US" sz="1100" b="0" i="0" u="none" strike="noStrike">
              <a:solidFill>
                <a:schemeClr val="dk1"/>
              </a:solidFill>
              <a:effectLst/>
              <a:latin typeface="+mn-lt"/>
              <a:ea typeface="+mn-ea"/>
              <a:cs typeface="+mn-cs"/>
            </a:rPr>
            <a:t>No cumple el requisito</a:t>
          </a:r>
          <a:r>
            <a:rPr lang="en-US">
              <a:latin typeface="+mn-lt"/>
            </a:rPr>
            <a:t>                                   </a:t>
          </a:r>
        </a:p>
        <a:p>
          <a:r>
            <a:rPr lang="en-US" sz="1100" b="1" i="0" u="none" strike="noStrike">
              <a:solidFill>
                <a:srgbClr val="0099CC"/>
              </a:solidFill>
              <a:effectLst/>
              <a:latin typeface="+mn-lt"/>
              <a:ea typeface="+mn-ea"/>
              <a:cs typeface="+mn-cs"/>
            </a:rPr>
            <a:t>NA: </a:t>
          </a:r>
          <a:r>
            <a:rPr lang="en-US">
              <a:solidFill>
                <a:srgbClr val="0099CC"/>
              </a:solidFill>
              <a:latin typeface="+mn-lt"/>
            </a:rPr>
            <a:t> </a:t>
          </a:r>
          <a:r>
            <a:rPr lang="en-US" sz="1100" b="0" i="0" u="none" strike="noStrike">
              <a:solidFill>
                <a:schemeClr val="dk1"/>
              </a:solidFill>
              <a:effectLst/>
              <a:latin typeface="+mn-lt"/>
              <a:ea typeface="+mn-ea"/>
              <a:cs typeface="+mn-cs"/>
            </a:rPr>
            <a:t>No aplica el requisito</a:t>
          </a:r>
          <a:r>
            <a:rPr lang="en-US">
              <a:latin typeface="+mn-lt"/>
            </a:rPr>
            <a:t> </a:t>
          </a:r>
          <a:endParaRPr lang="en-US" sz="1100">
            <a:latin typeface="+mn-lt"/>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a2" displayName="Tabla2" ref="D129:F133" totalsRowShown="0" headerRowDxfId="7" dataDxfId="5" headerRowBorderDxfId="6" tableBorderDxfId="4" totalsRowBorderDxfId="3">
  <autoFilter ref="D129:F133" xr:uid="{00000000-0009-0000-0100-000002000000}"/>
  <tableColumns count="3">
    <tableColumn id="1" xr3:uid="{00000000-0010-0000-0000-000001000000}" name="% de cumplimiento" dataDxfId="0"/>
    <tableColumn id="2" xr3:uid="{00000000-0010-0000-0000-000002000000}" name="# Requisitos" dataDxfId="1"/>
    <tableColumn id="3" xr3:uid="{00000000-0010-0000-0000-000003000000}" name="%" dataDxfId="2">
      <calculatedColumnFormula>+IFERROR(E130/$E$134,0)</calculatedColumnFormula>
    </tableColumn>
  </tableColumns>
  <tableStyleInfo name="TableStyleLight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O195"/>
  <sheetViews>
    <sheetView showGridLines="0" tabSelected="1" zoomScale="85" zoomScaleNormal="85" workbookViewId="0">
      <selection activeCell="F21" sqref="F21"/>
    </sheetView>
  </sheetViews>
  <sheetFormatPr baseColWidth="10" defaultColWidth="14.42578125" defaultRowHeight="15" customHeight="1"/>
  <cols>
    <col min="1" max="1" width="4.140625" style="6" customWidth="1"/>
    <col min="2" max="2" width="1.28515625" style="6" customWidth="1"/>
    <col min="3" max="3" width="6.7109375" style="6" customWidth="1"/>
    <col min="4" max="4" width="53.42578125" style="6" customWidth="1"/>
    <col min="5" max="5" width="13.42578125" style="6" customWidth="1"/>
    <col min="6" max="8" width="10.140625" style="6" customWidth="1"/>
    <col min="9" max="9" width="27" style="6" customWidth="1"/>
    <col min="10" max="10" width="38.28515625" style="6" customWidth="1"/>
    <col min="11" max="15" width="10.85546875" style="6" customWidth="1"/>
    <col min="16" max="16384" width="14.42578125" style="6"/>
  </cols>
  <sheetData>
    <row r="1" spans="2:15" s="20" customFormat="1" ht="13.5" customHeight="1">
      <c r="B1" s="14"/>
      <c r="C1" s="15"/>
      <c r="D1" s="14"/>
      <c r="E1" s="16"/>
      <c r="F1" s="16"/>
      <c r="G1" s="16"/>
      <c r="H1" s="16"/>
      <c r="I1" s="16"/>
      <c r="J1" s="17"/>
      <c r="K1" s="18"/>
      <c r="L1" s="18"/>
      <c r="M1" s="19"/>
      <c r="N1" s="19"/>
      <c r="O1" s="19"/>
    </row>
    <row r="2" spans="2:15" s="20" customFormat="1" ht="50.1" customHeight="1">
      <c r="B2" s="14"/>
      <c r="C2" s="98"/>
      <c r="D2" s="98"/>
      <c r="E2" s="98"/>
      <c r="F2" s="98"/>
      <c r="G2" s="98"/>
      <c r="H2" s="98"/>
      <c r="I2" s="98"/>
      <c r="J2" s="98"/>
      <c r="K2" s="18"/>
      <c r="L2" s="18"/>
      <c r="M2" s="19"/>
      <c r="N2" s="19"/>
      <c r="O2" s="19"/>
    </row>
    <row r="3" spans="2:15" s="27" customFormat="1" ht="11.25" customHeight="1">
      <c r="B3" s="21"/>
      <c r="C3" s="22"/>
      <c r="D3" s="21"/>
      <c r="E3" s="23"/>
      <c r="F3" s="23"/>
      <c r="G3" s="23"/>
      <c r="H3" s="23"/>
      <c r="I3" s="23"/>
      <c r="J3" s="24"/>
      <c r="K3" s="25"/>
      <c r="L3" s="25"/>
      <c r="M3" s="26"/>
      <c r="N3" s="26"/>
      <c r="O3" s="26"/>
    </row>
    <row r="4" spans="2:15" s="31" customFormat="1" ht="24" customHeight="1">
      <c r="B4" s="28"/>
      <c r="C4" s="95" t="s">
        <v>89</v>
      </c>
      <c r="D4" s="95"/>
      <c r="E4" s="95"/>
      <c r="F4" s="95"/>
      <c r="G4" s="95"/>
      <c r="H4" s="95"/>
      <c r="I4" s="95"/>
      <c r="J4" s="95"/>
      <c r="K4" s="29"/>
      <c r="L4" s="29"/>
      <c r="M4" s="30"/>
      <c r="N4" s="30"/>
      <c r="O4" s="30"/>
    </row>
    <row r="5" spans="2:15" s="27" customFormat="1" ht="13.5" hidden="1" customHeight="1">
      <c r="B5" s="21"/>
      <c r="C5" s="21"/>
      <c r="D5" s="23"/>
      <c r="E5" s="23"/>
      <c r="F5" s="23"/>
      <c r="G5" s="23"/>
      <c r="H5" s="23"/>
      <c r="I5" s="23"/>
      <c r="J5" s="24"/>
      <c r="K5" s="25"/>
      <c r="L5" s="25"/>
      <c r="M5" s="26"/>
      <c r="N5" s="26"/>
      <c r="O5" s="26"/>
    </row>
    <row r="6" spans="2:15" s="35" customFormat="1" ht="34.5" customHeight="1">
      <c r="B6" s="32"/>
      <c r="C6" s="96" t="s">
        <v>91</v>
      </c>
      <c r="D6" s="96"/>
      <c r="E6" s="96"/>
      <c r="F6" s="96"/>
      <c r="G6" s="96"/>
      <c r="H6" s="96"/>
      <c r="I6" s="96"/>
      <c r="J6" s="96"/>
      <c r="K6" s="33"/>
      <c r="L6" s="33"/>
      <c r="M6" s="34"/>
      <c r="N6" s="34"/>
      <c r="O6" s="34"/>
    </row>
    <row r="7" spans="2:15" s="40" customFormat="1" ht="13.5" customHeight="1">
      <c r="B7" s="36"/>
      <c r="C7" s="37"/>
      <c r="D7" s="37"/>
      <c r="E7" s="37"/>
      <c r="F7" s="37"/>
      <c r="G7" s="37"/>
      <c r="H7" s="37"/>
      <c r="I7" s="37"/>
      <c r="J7" s="38"/>
      <c r="K7" s="38"/>
      <c r="L7" s="38"/>
      <c r="M7" s="39"/>
      <c r="N7" s="39"/>
      <c r="O7" s="39"/>
    </row>
    <row r="8" spans="2:15" s="40" customFormat="1" ht="30" customHeight="1">
      <c r="B8" s="36"/>
      <c r="C8" s="99" t="s">
        <v>90</v>
      </c>
      <c r="D8" s="99"/>
      <c r="E8" s="99"/>
      <c r="F8" s="99"/>
      <c r="G8" s="99"/>
      <c r="H8" s="99"/>
      <c r="I8" s="99"/>
      <c r="J8" s="99"/>
      <c r="K8" s="38"/>
      <c r="L8" s="38"/>
      <c r="M8" s="39"/>
      <c r="N8" s="39"/>
      <c r="O8" s="39"/>
    </row>
    <row r="9" spans="2:15" s="40" customFormat="1" ht="15" customHeight="1">
      <c r="B9" s="36"/>
      <c r="C9" s="37" t="s">
        <v>8</v>
      </c>
      <c r="D9" s="37"/>
      <c r="E9" s="37"/>
      <c r="F9" s="37"/>
      <c r="G9" s="37"/>
      <c r="H9" s="37"/>
      <c r="I9" s="37"/>
      <c r="J9" s="38"/>
      <c r="K9" s="38"/>
      <c r="L9" s="38"/>
      <c r="M9" s="39"/>
      <c r="N9" s="39"/>
      <c r="O9" s="39"/>
    </row>
    <row r="10" spans="2:15" s="40" customFormat="1" ht="15" customHeight="1">
      <c r="B10" s="36"/>
      <c r="C10" s="37"/>
      <c r="D10" s="37"/>
      <c r="E10" s="37"/>
      <c r="F10" s="37"/>
      <c r="G10" s="37"/>
      <c r="H10" s="37"/>
      <c r="I10" s="37"/>
      <c r="J10" s="38"/>
      <c r="K10" s="38"/>
      <c r="L10" s="38"/>
      <c r="M10" s="39"/>
      <c r="N10" s="39"/>
      <c r="O10" s="39"/>
    </row>
    <row r="11" spans="2:15" s="40" customFormat="1" ht="15" customHeight="1">
      <c r="B11" s="36"/>
      <c r="C11" s="41"/>
      <c r="D11" s="41"/>
      <c r="E11" s="41"/>
      <c r="F11" s="41"/>
      <c r="G11" s="41"/>
      <c r="H11" s="41"/>
      <c r="I11" s="41"/>
      <c r="J11" s="41"/>
      <c r="K11" s="38"/>
      <c r="L11" s="38"/>
      <c r="M11" s="39"/>
      <c r="N11" s="39"/>
      <c r="O11" s="39"/>
    </row>
    <row r="12" spans="2:15" s="40" customFormat="1" ht="15" customHeight="1">
      <c r="B12" s="36"/>
      <c r="C12" s="42"/>
      <c r="D12" s="43"/>
      <c r="F12" s="37"/>
      <c r="G12" s="37"/>
      <c r="H12" s="37"/>
      <c r="K12" s="38"/>
      <c r="L12" s="38"/>
      <c r="M12" s="39"/>
      <c r="N12" s="39"/>
      <c r="O12" s="39"/>
    </row>
    <row r="13" spans="2:15" s="40" customFormat="1" ht="15" customHeight="1">
      <c r="B13" s="36"/>
      <c r="C13" s="42"/>
      <c r="D13" s="43"/>
      <c r="E13" s="37"/>
      <c r="F13" s="37"/>
      <c r="G13" s="37"/>
      <c r="H13" s="37"/>
      <c r="I13" s="37"/>
      <c r="J13" s="38"/>
      <c r="K13" s="38"/>
      <c r="L13" s="38"/>
      <c r="M13" s="39"/>
      <c r="N13" s="39"/>
      <c r="O13" s="39"/>
    </row>
    <row r="14" spans="2:15" s="40" customFormat="1" ht="15" customHeight="1">
      <c r="B14" s="36"/>
      <c r="C14" s="42"/>
      <c r="D14" s="44"/>
      <c r="E14" s="45"/>
      <c r="F14" s="45"/>
      <c r="G14" s="45"/>
      <c r="H14" s="45"/>
      <c r="I14" s="45"/>
      <c r="J14" s="43"/>
      <c r="K14" s="38"/>
      <c r="L14" s="38"/>
      <c r="M14" s="39"/>
      <c r="N14" s="39"/>
      <c r="O14" s="39"/>
    </row>
    <row r="15" spans="2:15" s="40" customFormat="1" ht="15" customHeight="1">
      <c r="B15" s="36"/>
      <c r="C15" s="42"/>
      <c r="D15" s="44"/>
      <c r="E15" s="45"/>
      <c r="F15" s="45"/>
      <c r="G15" s="45"/>
      <c r="H15" s="45"/>
      <c r="I15" s="45"/>
      <c r="J15" s="43"/>
      <c r="K15" s="38"/>
      <c r="L15" s="38"/>
      <c r="M15" s="39"/>
      <c r="N15" s="39"/>
      <c r="O15" s="39"/>
    </row>
    <row r="16" spans="2:15" s="40" customFormat="1" ht="15" customHeight="1">
      <c r="B16" s="36"/>
      <c r="C16" s="37"/>
      <c r="D16" s="45"/>
      <c r="E16" s="45"/>
      <c r="F16" s="45"/>
      <c r="G16" s="45"/>
      <c r="H16" s="45"/>
      <c r="I16" s="45"/>
      <c r="J16" s="43"/>
      <c r="K16" s="38"/>
      <c r="L16" s="38"/>
      <c r="M16" s="39"/>
      <c r="N16" s="39"/>
      <c r="O16" s="39"/>
    </row>
    <row r="17" spans="1:15" s="52" customFormat="1" ht="15" customHeight="1">
      <c r="B17" s="46"/>
      <c r="C17" s="47" t="s">
        <v>17</v>
      </c>
      <c r="D17" s="48"/>
      <c r="E17" s="48"/>
      <c r="F17" s="48"/>
      <c r="G17" s="48"/>
      <c r="H17" s="48"/>
      <c r="I17" s="48"/>
      <c r="J17" s="49"/>
      <c r="K17" s="50"/>
      <c r="L17" s="50"/>
      <c r="M17" s="51"/>
      <c r="N17" s="51"/>
      <c r="O17" s="51"/>
    </row>
    <row r="18" spans="1:15" s="40" customFormat="1" ht="13.5" hidden="1" customHeight="1">
      <c r="B18" s="36"/>
      <c r="C18" s="37"/>
      <c r="D18" s="45"/>
      <c r="E18" s="45"/>
      <c r="F18" s="45"/>
      <c r="G18" s="45"/>
      <c r="H18" s="45"/>
      <c r="I18" s="45"/>
      <c r="J18" s="43"/>
      <c r="K18" s="38"/>
      <c r="L18" s="38"/>
      <c r="M18" s="39"/>
      <c r="N18" s="39"/>
      <c r="O18" s="39"/>
    </row>
    <row r="19" spans="1:15" s="40" customFormat="1" ht="16.5" customHeight="1">
      <c r="B19" s="36"/>
      <c r="C19" s="37"/>
      <c r="D19" s="45"/>
      <c r="E19" s="45"/>
      <c r="F19" s="45"/>
      <c r="G19" s="45"/>
      <c r="H19" s="45"/>
      <c r="I19" s="45"/>
      <c r="J19" s="43"/>
      <c r="K19" s="38"/>
      <c r="L19" s="38"/>
      <c r="M19" s="39"/>
      <c r="N19" s="39"/>
      <c r="O19" s="39"/>
    </row>
    <row r="20" spans="1:15" s="59" customFormat="1" ht="48" customHeight="1">
      <c r="B20" s="53"/>
      <c r="C20" s="54" t="s">
        <v>0</v>
      </c>
      <c r="D20" s="54" t="s">
        <v>7</v>
      </c>
      <c r="E20" s="54" t="s">
        <v>1</v>
      </c>
      <c r="F20" s="54" t="s">
        <v>2</v>
      </c>
      <c r="G20" s="54" t="s">
        <v>3</v>
      </c>
      <c r="H20" s="54" t="s">
        <v>4</v>
      </c>
      <c r="I20" s="55" t="s">
        <v>5</v>
      </c>
      <c r="J20" s="56" t="s">
        <v>16</v>
      </c>
      <c r="K20" s="57"/>
      <c r="L20" s="57"/>
      <c r="M20" s="58"/>
      <c r="N20" s="58"/>
      <c r="O20" s="58"/>
    </row>
    <row r="21" spans="1:15" s="9" customFormat="1" ht="105">
      <c r="A21" s="52"/>
      <c r="B21" s="46"/>
      <c r="C21" s="60">
        <v>1</v>
      </c>
      <c r="D21" s="61" t="s">
        <v>126</v>
      </c>
      <c r="E21" s="10"/>
      <c r="F21" s="10"/>
      <c r="G21" s="10"/>
      <c r="H21" s="10"/>
      <c r="I21" s="94" t="s">
        <v>92</v>
      </c>
      <c r="J21" s="11"/>
      <c r="K21" s="7"/>
      <c r="L21" s="7"/>
      <c r="M21" s="8"/>
      <c r="N21" s="8"/>
      <c r="O21" s="8"/>
    </row>
    <row r="22" spans="1:15" s="9" customFormat="1" ht="45">
      <c r="A22" s="52"/>
      <c r="B22" s="46"/>
      <c r="C22" s="60">
        <v>2</v>
      </c>
      <c r="D22" s="61" t="s">
        <v>18</v>
      </c>
      <c r="E22" s="10"/>
      <c r="F22" s="10"/>
      <c r="G22" s="10"/>
      <c r="H22" s="10"/>
      <c r="I22" s="94" t="s">
        <v>19</v>
      </c>
      <c r="J22" s="11"/>
      <c r="K22" s="7"/>
      <c r="L22" s="7"/>
      <c r="M22" s="8"/>
      <c r="N22" s="8"/>
      <c r="O22" s="8"/>
    </row>
    <row r="23" spans="1:15" s="9" customFormat="1" ht="60">
      <c r="A23" s="52"/>
      <c r="B23" s="46"/>
      <c r="C23" s="60">
        <v>3</v>
      </c>
      <c r="D23" s="61" t="s">
        <v>20</v>
      </c>
      <c r="E23" s="10"/>
      <c r="F23" s="10"/>
      <c r="G23" s="10"/>
      <c r="H23" s="10"/>
      <c r="I23" s="94" t="s">
        <v>21</v>
      </c>
      <c r="J23" s="11"/>
      <c r="K23" s="7"/>
      <c r="L23" s="7"/>
      <c r="M23" s="8"/>
      <c r="N23" s="8"/>
      <c r="O23" s="8"/>
    </row>
    <row r="24" spans="1:15" s="9" customFormat="1" ht="89.1" customHeight="1">
      <c r="A24" s="52"/>
      <c r="B24" s="46"/>
      <c r="C24" s="60">
        <v>4</v>
      </c>
      <c r="D24" s="61" t="s">
        <v>93</v>
      </c>
      <c r="E24" s="10"/>
      <c r="F24" s="10"/>
      <c r="G24" s="10"/>
      <c r="H24" s="10"/>
      <c r="I24" s="94" t="s">
        <v>22</v>
      </c>
      <c r="J24" s="11"/>
      <c r="K24" s="7"/>
      <c r="L24" s="7"/>
      <c r="M24" s="8"/>
      <c r="N24" s="8"/>
      <c r="O24" s="8"/>
    </row>
    <row r="25" spans="1:15" s="9" customFormat="1" ht="105.6" customHeight="1">
      <c r="A25" s="52"/>
      <c r="B25" s="46"/>
      <c r="C25" s="60">
        <v>5</v>
      </c>
      <c r="D25" s="62" t="s">
        <v>23</v>
      </c>
      <c r="E25" s="10"/>
      <c r="F25" s="10"/>
      <c r="G25" s="10"/>
      <c r="H25" s="10"/>
      <c r="I25" s="94" t="s">
        <v>24</v>
      </c>
      <c r="J25" s="11"/>
      <c r="K25" s="7"/>
      <c r="L25" s="7"/>
      <c r="M25" s="8"/>
      <c r="N25" s="8"/>
      <c r="O25" s="8"/>
    </row>
    <row r="26" spans="1:15" s="9" customFormat="1" ht="45">
      <c r="A26" s="52"/>
      <c r="B26" s="46"/>
      <c r="C26" s="60">
        <v>6</v>
      </c>
      <c r="D26" s="61" t="s">
        <v>129</v>
      </c>
      <c r="E26" s="10"/>
      <c r="F26" s="10"/>
      <c r="G26" s="10"/>
      <c r="H26" s="10"/>
      <c r="I26" s="94" t="s">
        <v>25</v>
      </c>
      <c r="J26" s="11"/>
      <c r="K26" s="7"/>
      <c r="L26" s="7"/>
      <c r="M26" s="8"/>
      <c r="N26" s="8"/>
      <c r="O26" s="8"/>
    </row>
    <row r="27" spans="1:15" s="9" customFormat="1" ht="68.099999999999994" customHeight="1">
      <c r="A27" s="52"/>
      <c r="B27" s="46"/>
      <c r="C27" s="60">
        <v>7</v>
      </c>
      <c r="D27" s="61" t="s">
        <v>127</v>
      </c>
      <c r="E27" s="10"/>
      <c r="F27" s="10"/>
      <c r="G27" s="10"/>
      <c r="H27" s="10"/>
      <c r="I27" s="94" t="s">
        <v>25</v>
      </c>
      <c r="J27" s="11"/>
      <c r="K27" s="7"/>
      <c r="L27" s="7"/>
      <c r="M27" s="8"/>
      <c r="N27" s="8"/>
      <c r="O27" s="8"/>
    </row>
    <row r="28" spans="1:15" s="9" customFormat="1" ht="76.5" customHeight="1">
      <c r="A28" s="52"/>
      <c r="B28" s="46"/>
      <c r="C28" s="60">
        <v>8</v>
      </c>
      <c r="D28" s="61" t="s">
        <v>128</v>
      </c>
      <c r="E28" s="10"/>
      <c r="F28" s="10"/>
      <c r="G28" s="10"/>
      <c r="H28" s="10"/>
      <c r="I28" s="94" t="s">
        <v>25</v>
      </c>
      <c r="J28" s="11"/>
      <c r="K28" s="7"/>
      <c r="L28" s="7"/>
      <c r="M28" s="8"/>
      <c r="N28" s="8"/>
      <c r="O28" s="8"/>
    </row>
    <row r="29" spans="1:15" s="9" customFormat="1" ht="45">
      <c r="A29" s="52"/>
      <c r="B29" s="46"/>
      <c r="C29" s="60">
        <v>9</v>
      </c>
      <c r="D29" s="61" t="s">
        <v>26</v>
      </c>
      <c r="E29" s="10"/>
      <c r="F29" s="10"/>
      <c r="G29" s="10"/>
      <c r="H29" s="10"/>
      <c r="I29" s="94" t="s">
        <v>25</v>
      </c>
      <c r="J29" s="11"/>
      <c r="K29" s="7"/>
      <c r="L29" s="7"/>
      <c r="M29" s="8"/>
      <c r="N29" s="8"/>
      <c r="O29" s="8"/>
    </row>
    <row r="30" spans="1:15" s="9" customFormat="1" ht="45">
      <c r="A30" s="52"/>
      <c r="B30" s="46"/>
      <c r="C30" s="60">
        <v>10</v>
      </c>
      <c r="D30" s="61" t="s">
        <v>130</v>
      </c>
      <c r="E30" s="10"/>
      <c r="F30" s="10"/>
      <c r="G30" s="10"/>
      <c r="H30" s="10"/>
      <c r="I30" s="94" t="s">
        <v>25</v>
      </c>
      <c r="J30" s="11"/>
      <c r="K30" s="7"/>
      <c r="L30" s="7"/>
      <c r="M30" s="8"/>
      <c r="N30" s="8"/>
      <c r="O30" s="8"/>
    </row>
    <row r="31" spans="1:15" s="9" customFormat="1" ht="119.1" customHeight="1">
      <c r="A31" s="52"/>
      <c r="B31" s="46"/>
      <c r="C31" s="60">
        <v>11</v>
      </c>
      <c r="D31" s="61" t="s">
        <v>28</v>
      </c>
      <c r="E31" s="10"/>
      <c r="F31" s="10"/>
      <c r="G31" s="10"/>
      <c r="H31" s="10"/>
      <c r="I31" s="94" t="s">
        <v>27</v>
      </c>
      <c r="J31" s="11"/>
      <c r="K31" s="7"/>
      <c r="L31" s="7"/>
      <c r="M31" s="8"/>
      <c r="N31" s="8"/>
      <c r="O31" s="8"/>
    </row>
    <row r="32" spans="1:15" s="9" customFormat="1" ht="105">
      <c r="A32" s="52"/>
      <c r="B32" s="46"/>
      <c r="C32" s="60">
        <v>12</v>
      </c>
      <c r="D32" s="61" t="s">
        <v>131</v>
      </c>
      <c r="E32" s="10"/>
      <c r="F32" s="10"/>
      <c r="G32" s="10"/>
      <c r="H32" s="10"/>
      <c r="I32" s="94" t="s">
        <v>29</v>
      </c>
      <c r="J32" s="11"/>
      <c r="K32" s="7"/>
      <c r="L32" s="7"/>
      <c r="M32" s="8"/>
      <c r="N32" s="8"/>
      <c r="O32" s="8"/>
    </row>
    <row r="33" spans="1:15" s="9" customFormat="1" ht="132" customHeight="1">
      <c r="A33" s="52"/>
      <c r="B33" s="46"/>
      <c r="C33" s="60">
        <v>13</v>
      </c>
      <c r="D33" s="61" t="s">
        <v>132</v>
      </c>
      <c r="E33" s="10"/>
      <c r="F33" s="10"/>
      <c r="G33" s="10"/>
      <c r="H33" s="10"/>
      <c r="I33" s="94" t="s">
        <v>30</v>
      </c>
      <c r="J33" s="11"/>
      <c r="K33" s="7"/>
      <c r="L33" s="7"/>
      <c r="M33" s="8"/>
      <c r="N33" s="8"/>
      <c r="O33" s="8"/>
    </row>
    <row r="34" spans="1:15" s="9" customFormat="1" ht="102.6" customHeight="1">
      <c r="A34" s="52"/>
      <c r="B34" s="46"/>
      <c r="C34" s="60">
        <v>14</v>
      </c>
      <c r="D34" s="61" t="s">
        <v>31</v>
      </c>
      <c r="E34" s="10"/>
      <c r="F34" s="10"/>
      <c r="G34" s="10"/>
      <c r="H34" s="10"/>
      <c r="I34" s="94" t="s">
        <v>32</v>
      </c>
      <c r="J34" s="11"/>
      <c r="K34" s="7"/>
      <c r="L34" s="7"/>
      <c r="M34" s="8"/>
      <c r="N34" s="8"/>
      <c r="O34" s="8"/>
    </row>
    <row r="35" spans="1:15" s="9" customFormat="1" ht="70.5" customHeight="1">
      <c r="A35" s="52"/>
      <c r="B35" s="46"/>
      <c r="C35" s="60">
        <v>15</v>
      </c>
      <c r="D35" s="61" t="s">
        <v>33</v>
      </c>
      <c r="E35" s="10"/>
      <c r="F35" s="10"/>
      <c r="G35" s="10"/>
      <c r="H35" s="10"/>
      <c r="I35" s="94" t="s">
        <v>34</v>
      </c>
      <c r="J35" s="11"/>
      <c r="K35" s="7"/>
      <c r="L35" s="7"/>
      <c r="M35" s="8"/>
      <c r="N35" s="8"/>
      <c r="O35" s="8"/>
    </row>
    <row r="36" spans="1:15" s="9" customFormat="1" ht="83.45" customHeight="1">
      <c r="A36" s="52"/>
      <c r="B36" s="46"/>
      <c r="C36" s="60">
        <v>16</v>
      </c>
      <c r="D36" s="61" t="s">
        <v>133</v>
      </c>
      <c r="E36" s="10"/>
      <c r="F36" s="10"/>
      <c r="G36" s="10"/>
      <c r="H36" s="10"/>
      <c r="I36" s="94" t="s">
        <v>35</v>
      </c>
      <c r="J36" s="11"/>
      <c r="K36" s="7"/>
      <c r="L36" s="7"/>
      <c r="M36" s="8"/>
      <c r="N36" s="8"/>
      <c r="O36" s="8"/>
    </row>
    <row r="37" spans="1:15" s="9" customFormat="1" ht="85.5" customHeight="1">
      <c r="A37" s="52"/>
      <c r="B37" s="46"/>
      <c r="C37" s="60">
        <v>17</v>
      </c>
      <c r="D37" s="61" t="s">
        <v>36</v>
      </c>
      <c r="E37" s="10"/>
      <c r="F37" s="10"/>
      <c r="G37" s="10"/>
      <c r="H37" s="10"/>
      <c r="I37" s="94" t="s">
        <v>37</v>
      </c>
      <c r="J37" s="11"/>
      <c r="K37" s="7"/>
      <c r="L37" s="7"/>
      <c r="M37" s="8"/>
      <c r="N37" s="8"/>
      <c r="O37" s="8"/>
    </row>
    <row r="38" spans="1:15" s="9" customFormat="1" ht="96.95" customHeight="1">
      <c r="A38" s="52"/>
      <c r="B38" s="46"/>
      <c r="C38" s="60">
        <v>18</v>
      </c>
      <c r="D38" s="61" t="s">
        <v>38</v>
      </c>
      <c r="E38" s="10"/>
      <c r="F38" s="10"/>
      <c r="G38" s="10"/>
      <c r="H38" s="10"/>
      <c r="I38" s="94" t="s">
        <v>37</v>
      </c>
      <c r="J38" s="11"/>
      <c r="K38" s="7"/>
      <c r="L38" s="7"/>
      <c r="M38" s="8"/>
      <c r="N38" s="8"/>
      <c r="O38" s="8"/>
    </row>
    <row r="39" spans="1:15" s="9" customFormat="1" ht="90">
      <c r="A39" s="52"/>
      <c r="B39" s="46"/>
      <c r="C39" s="60">
        <v>19</v>
      </c>
      <c r="D39" s="61" t="s">
        <v>39</v>
      </c>
      <c r="E39" s="10"/>
      <c r="F39" s="10"/>
      <c r="G39" s="10"/>
      <c r="H39" s="10"/>
      <c r="I39" s="94" t="s">
        <v>37</v>
      </c>
      <c r="J39" s="11"/>
      <c r="K39" s="7"/>
      <c r="L39" s="7"/>
      <c r="M39" s="8"/>
      <c r="N39" s="8"/>
      <c r="O39" s="8"/>
    </row>
    <row r="40" spans="1:15" s="9" customFormat="1" ht="81.95" customHeight="1">
      <c r="A40" s="52"/>
      <c r="B40" s="46"/>
      <c r="C40" s="60">
        <v>20</v>
      </c>
      <c r="D40" s="61" t="s">
        <v>134</v>
      </c>
      <c r="E40" s="10"/>
      <c r="F40" s="10"/>
      <c r="G40" s="10"/>
      <c r="H40" s="10"/>
      <c r="I40" s="94" t="s">
        <v>37</v>
      </c>
      <c r="J40" s="11"/>
      <c r="K40" s="7"/>
      <c r="L40" s="7"/>
      <c r="M40" s="8"/>
      <c r="N40" s="8"/>
      <c r="O40" s="8"/>
    </row>
    <row r="41" spans="1:15" s="9" customFormat="1" ht="99.6" customHeight="1">
      <c r="A41" s="52"/>
      <c r="B41" s="46"/>
      <c r="C41" s="60">
        <v>21</v>
      </c>
      <c r="D41" s="61" t="s">
        <v>94</v>
      </c>
      <c r="E41" s="10"/>
      <c r="F41" s="10"/>
      <c r="G41" s="10"/>
      <c r="H41" s="10"/>
      <c r="I41" s="94" t="s">
        <v>37</v>
      </c>
      <c r="J41" s="11"/>
      <c r="K41" s="7"/>
      <c r="L41" s="7"/>
      <c r="M41" s="8"/>
      <c r="N41" s="8"/>
      <c r="O41" s="8"/>
    </row>
    <row r="42" spans="1:15" s="9" customFormat="1" ht="60">
      <c r="A42" s="52"/>
      <c r="B42" s="46"/>
      <c r="C42" s="60">
        <v>22</v>
      </c>
      <c r="D42" s="61" t="s">
        <v>40</v>
      </c>
      <c r="E42" s="10"/>
      <c r="F42" s="10"/>
      <c r="G42" s="10"/>
      <c r="H42" s="10"/>
      <c r="I42" s="94" t="s">
        <v>37</v>
      </c>
      <c r="J42" s="11"/>
      <c r="K42" s="7"/>
      <c r="L42" s="7"/>
      <c r="M42" s="8"/>
      <c r="N42" s="8"/>
      <c r="O42" s="8"/>
    </row>
    <row r="43" spans="1:15" s="9" customFormat="1" ht="69.599999999999994" customHeight="1">
      <c r="A43" s="52"/>
      <c r="B43" s="46"/>
      <c r="C43" s="60">
        <v>23</v>
      </c>
      <c r="D43" s="61" t="s">
        <v>41</v>
      </c>
      <c r="E43" s="10"/>
      <c r="F43" s="10"/>
      <c r="G43" s="10"/>
      <c r="H43" s="10"/>
      <c r="I43" s="94" t="s">
        <v>37</v>
      </c>
      <c r="J43" s="11"/>
      <c r="K43" s="7"/>
      <c r="L43" s="7"/>
      <c r="M43" s="8"/>
      <c r="N43" s="8"/>
      <c r="O43" s="8"/>
    </row>
    <row r="44" spans="1:15" s="9" customFormat="1" ht="109.5" customHeight="1">
      <c r="A44" s="52"/>
      <c r="B44" s="46"/>
      <c r="C44" s="60">
        <v>24</v>
      </c>
      <c r="D44" s="61" t="s">
        <v>95</v>
      </c>
      <c r="E44" s="10"/>
      <c r="F44" s="10"/>
      <c r="G44" s="10"/>
      <c r="H44" s="10"/>
      <c r="I44" s="94" t="s">
        <v>37</v>
      </c>
      <c r="J44" s="11"/>
      <c r="K44" s="7"/>
      <c r="L44" s="7"/>
      <c r="M44" s="8"/>
      <c r="N44" s="8"/>
      <c r="O44" s="8"/>
    </row>
    <row r="45" spans="1:15" s="9" customFormat="1" ht="45">
      <c r="A45" s="52"/>
      <c r="B45" s="46"/>
      <c r="C45" s="60">
        <v>25</v>
      </c>
      <c r="D45" s="61" t="s">
        <v>42</v>
      </c>
      <c r="E45" s="10"/>
      <c r="F45" s="10"/>
      <c r="G45" s="10"/>
      <c r="H45" s="10"/>
      <c r="I45" s="94" t="s">
        <v>37</v>
      </c>
      <c r="J45" s="11"/>
      <c r="K45" s="7"/>
      <c r="L45" s="7"/>
      <c r="M45" s="8"/>
      <c r="N45" s="8"/>
      <c r="O45" s="8"/>
    </row>
    <row r="46" spans="1:15" s="9" customFormat="1" ht="101.45" customHeight="1">
      <c r="A46" s="52"/>
      <c r="B46" s="46"/>
      <c r="C46" s="60">
        <v>26</v>
      </c>
      <c r="D46" s="61" t="s">
        <v>135</v>
      </c>
      <c r="E46" s="10"/>
      <c r="F46" s="10"/>
      <c r="G46" s="10"/>
      <c r="H46" s="10"/>
      <c r="I46" s="94" t="s">
        <v>37</v>
      </c>
      <c r="J46" s="11"/>
      <c r="K46" s="7"/>
      <c r="L46" s="7"/>
      <c r="M46" s="8"/>
      <c r="N46" s="8"/>
      <c r="O46" s="8"/>
    </row>
    <row r="47" spans="1:15" s="9" customFormat="1" ht="57.95" customHeight="1">
      <c r="A47" s="52"/>
      <c r="B47" s="46"/>
      <c r="C47" s="60">
        <v>27</v>
      </c>
      <c r="D47" s="61" t="s">
        <v>43</v>
      </c>
      <c r="E47" s="10"/>
      <c r="F47" s="10"/>
      <c r="G47" s="10"/>
      <c r="H47" s="10"/>
      <c r="I47" s="94" t="s">
        <v>37</v>
      </c>
      <c r="J47" s="11"/>
      <c r="K47" s="7"/>
      <c r="L47" s="7"/>
      <c r="M47" s="8"/>
      <c r="N47" s="8"/>
      <c r="O47" s="8"/>
    </row>
    <row r="48" spans="1:15" s="9" customFormat="1" ht="53.45" customHeight="1">
      <c r="A48" s="52"/>
      <c r="B48" s="46"/>
      <c r="C48" s="60">
        <v>28</v>
      </c>
      <c r="D48" s="61" t="s">
        <v>44</v>
      </c>
      <c r="E48" s="10"/>
      <c r="F48" s="10"/>
      <c r="G48" s="10"/>
      <c r="H48" s="10"/>
      <c r="I48" s="94" t="s">
        <v>37</v>
      </c>
      <c r="J48" s="11"/>
      <c r="K48" s="7"/>
      <c r="L48" s="7"/>
      <c r="M48" s="8"/>
      <c r="N48" s="8"/>
      <c r="O48" s="8"/>
    </row>
    <row r="49" spans="1:15" s="9" customFormat="1" ht="45">
      <c r="A49" s="52"/>
      <c r="B49" s="46"/>
      <c r="C49" s="60">
        <v>29</v>
      </c>
      <c r="D49" s="61" t="s">
        <v>45</v>
      </c>
      <c r="E49" s="10"/>
      <c r="F49" s="10"/>
      <c r="G49" s="10"/>
      <c r="H49" s="10"/>
      <c r="I49" s="94" t="s">
        <v>37</v>
      </c>
      <c r="J49" s="11"/>
      <c r="K49" s="7"/>
      <c r="L49" s="7"/>
      <c r="M49" s="8"/>
      <c r="N49" s="8"/>
      <c r="O49" s="8"/>
    </row>
    <row r="50" spans="1:15" s="9" customFormat="1" ht="45">
      <c r="A50" s="52"/>
      <c r="B50" s="46"/>
      <c r="C50" s="60">
        <v>30</v>
      </c>
      <c r="D50" s="61" t="s">
        <v>46</v>
      </c>
      <c r="E50" s="10"/>
      <c r="F50" s="10"/>
      <c r="G50" s="10"/>
      <c r="H50" s="10"/>
      <c r="I50" s="94" t="s">
        <v>37</v>
      </c>
      <c r="J50" s="11"/>
      <c r="K50" s="7"/>
      <c r="L50" s="7"/>
      <c r="M50" s="8"/>
      <c r="N50" s="8"/>
      <c r="O50" s="8"/>
    </row>
    <row r="51" spans="1:15" s="9" customFormat="1" ht="66.599999999999994" customHeight="1">
      <c r="A51" s="52"/>
      <c r="B51" s="46"/>
      <c r="C51" s="60">
        <v>31</v>
      </c>
      <c r="D51" s="61" t="s">
        <v>125</v>
      </c>
      <c r="E51" s="10"/>
      <c r="F51" s="10"/>
      <c r="G51" s="10"/>
      <c r="H51" s="10"/>
      <c r="I51" s="94" t="s">
        <v>37</v>
      </c>
      <c r="J51" s="11"/>
      <c r="K51" s="7"/>
      <c r="L51" s="7"/>
      <c r="M51" s="8"/>
      <c r="N51" s="8"/>
      <c r="O51" s="8"/>
    </row>
    <row r="52" spans="1:15" s="9" customFormat="1" ht="94.5" customHeight="1">
      <c r="A52" s="52"/>
      <c r="B52" s="46"/>
      <c r="C52" s="60">
        <v>32</v>
      </c>
      <c r="D52" s="61" t="s">
        <v>136</v>
      </c>
      <c r="E52" s="10"/>
      <c r="F52" s="10"/>
      <c r="G52" s="10"/>
      <c r="H52" s="10"/>
      <c r="I52" s="94" t="s">
        <v>37</v>
      </c>
      <c r="J52" s="11"/>
      <c r="K52" s="7"/>
      <c r="L52" s="7"/>
      <c r="M52" s="8"/>
      <c r="N52" s="8"/>
      <c r="O52" s="8"/>
    </row>
    <row r="53" spans="1:15" s="9" customFormat="1" ht="47.1" customHeight="1">
      <c r="A53" s="52"/>
      <c r="B53" s="46"/>
      <c r="C53" s="60">
        <v>33</v>
      </c>
      <c r="D53" s="61" t="s">
        <v>124</v>
      </c>
      <c r="E53" s="10"/>
      <c r="F53" s="10"/>
      <c r="G53" s="10"/>
      <c r="H53" s="10"/>
      <c r="I53" s="94" t="s">
        <v>37</v>
      </c>
      <c r="J53" s="11"/>
      <c r="K53" s="7"/>
      <c r="L53" s="7"/>
      <c r="M53" s="8"/>
      <c r="N53" s="8"/>
      <c r="O53" s="8"/>
    </row>
    <row r="54" spans="1:15" s="9" customFormat="1" ht="61.5" customHeight="1">
      <c r="A54" s="52"/>
      <c r="B54" s="46"/>
      <c r="C54" s="60">
        <v>34</v>
      </c>
      <c r="D54" s="61" t="s">
        <v>47</v>
      </c>
      <c r="E54" s="10"/>
      <c r="F54" s="10"/>
      <c r="G54" s="10"/>
      <c r="H54" s="10"/>
      <c r="I54" s="94" t="s">
        <v>37</v>
      </c>
      <c r="J54" s="11"/>
      <c r="K54" s="7"/>
      <c r="L54" s="7"/>
      <c r="M54" s="8"/>
      <c r="N54" s="8"/>
      <c r="O54" s="8"/>
    </row>
    <row r="55" spans="1:15" s="9" customFormat="1" ht="63" customHeight="1">
      <c r="A55" s="52"/>
      <c r="B55" s="46"/>
      <c r="C55" s="60">
        <v>35</v>
      </c>
      <c r="D55" s="61" t="s">
        <v>48</v>
      </c>
      <c r="E55" s="10"/>
      <c r="F55" s="10"/>
      <c r="G55" s="10"/>
      <c r="H55" s="10"/>
      <c r="I55" s="94" t="s">
        <v>37</v>
      </c>
      <c r="J55" s="11"/>
      <c r="K55" s="7"/>
      <c r="L55" s="7"/>
      <c r="M55" s="8"/>
      <c r="N55" s="8"/>
      <c r="O55" s="8"/>
    </row>
    <row r="56" spans="1:15" s="9" customFormat="1" ht="100.5" customHeight="1">
      <c r="A56" s="52"/>
      <c r="B56" s="46"/>
      <c r="C56" s="60">
        <v>36</v>
      </c>
      <c r="D56" s="61" t="s">
        <v>123</v>
      </c>
      <c r="E56" s="10"/>
      <c r="F56" s="10"/>
      <c r="G56" s="10"/>
      <c r="H56" s="10"/>
      <c r="I56" s="94" t="s">
        <v>37</v>
      </c>
      <c r="J56" s="11"/>
      <c r="K56" s="7"/>
      <c r="L56" s="7"/>
      <c r="M56" s="8"/>
      <c r="N56" s="8"/>
      <c r="O56" s="8"/>
    </row>
    <row r="57" spans="1:15" s="9" customFormat="1" ht="75">
      <c r="A57" s="52"/>
      <c r="B57" s="46"/>
      <c r="C57" s="60">
        <v>37</v>
      </c>
      <c r="D57" s="61" t="s">
        <v>142</v>
      </c>
      <c r="E57" s="10"/>
      <c r="F57" s="10"/>
      <c r="G57" s="10"/>
      <c r="H57" s="10"/>
      <c r="I57" s="94" t="s">
        <v>37</v>
      </c>
      <c r="J57" s="11"/>
      <c r="K57" s="7"/>
      <c r="L57" s="7"/>
      <c r="M57" s="8"/>
      <c r="N57" s="8"/>
      <c r="O57" s="8"/>
    </row>
    <row r="58" spans="1:15" s="9" customFormat="1" ht="60" customHeight="1">
      <c r="A58" s="52"/>
      <c r="B58" s="46"/>
      <c r="C58" s="60">
        <v>38</v>
      </c>
      <c r="D58" s="61" t="s">
        <v>49</v>
      </c>
      <c r="E58" s="10"/>
      <c r="F58" s="10"/>
      <c r="G58" s="10"/>
      <c r="H58" s="10"/>
      <c r="I58" s="94" t="s">
        <v>37</v>
      </c>
      <c r="J58" s="11"/>
      <c r="K58" s="7"/>
      <c r="L58" s="7"/>
      <c r="M58" s="8"/>
      <c r="N58" s="8"/>
      <c r="O58" s="8"/>
    </row>
    <row r="59" spans="1:15" s="9" customFormat="1" ht="65.099999999999994" customHeight="1">
      <c r="A59" s="52"/>
      <c r="B59" s="46"/>
      <c r="C59" s="60">
        <v>39</v>
      </c>
      <c r="D59" s="61" t="s">
        <v>96</v>
      </c>
      <c r="E59" s="10"/>
      <c r="F59" s="10"/>
      <c r="G59" s="10"/>
      <c r="H59" s="10"/>
      <c r="I59" s="94" t="s">
        <v>37</v>
      </c>
      <c r="J59" s="11"/>
      <c r="K59" s="7"/>
      <c r="L59" s="7"/>
      <c r="M59" s="8"/>
      <c r="N59" s="8"/>
      <c r="O59" s="8"/>
    </row>
    <row r="60" spans="1:15" s="9" customFormat="1" ht="45">
      <c r="A60" s="52"/>
      <c r="B60" s="46"/>
      <c r="C60" s="60">
        <v>40</v>
      </c>
      <c r="D60" s="61" t="s">
        <v>50</v>
      </c>
      <c r="E60" s="10"/>
      <c r="F60" s="10"/>
      <c r="G60" s="10"/>
      <c r="H60" s="10"/>
      <c r="I60" s="94" t="s">
        <v>37</v>
      </c>
      <c r="J60" s="11"/>
      <c r="K60" s="7"/>
      <c r="L60" s="7"/>
      <c r="M60" s="8"/>
      <c r="N60" s="8"/>
      <c r="O60" s="8"/>
    </row>
    <row r="61" spans="1:15" s="9" customFormat="1" ht="105">
      <c r="A61" s="52"/>
      <c r="B61" s="46"/>
      <c r="C61" s="60">
        <v>41</v>
      </c>
      <c r="D61" s="61" t="s">
        <v>144</v>
      </c>
      <c r="E61" s="10"/>
      <c r="F61" s="10"/>
      <c r="G61" s="10"/>
      <c r="H61" s="10"/>
      <c r="I61" s="94" t="s">
        <v>37</v>
      </c>
      <c r="J61" s="11"/>
      <c r="K61" s="7"/>
      <c r="L61" s="7"/>
      <c r="M61" s="8"/>
      <c r="N61" s="8"/>
      <c r="O61" s="8"/>
    </row>
    <row r="62" spans="1:15" s="9" customFormat="1" ht="73.5" customHeight="1">
      <c r="A62" s="52"/>
      <c r="B62" s="46"/>
      <c r="C62" s="60">
        <v>42</v>
      </c>
      <c r="D62" s="61" t="s">
        <v>51</v>
      </c>
      <c r="E62" s="10"/>
      <c r="F62" s="10"/>
      <c r="G62" s="10"/>
      <c r="H62" s="10"/>
      <c r="I62" s="94" t="s">
        <v>37</v>
      </c>
      <c r="J62" s="11"/>
      <c r="K62" s="7"/>
      <c r="L62" s="7"/>
      <c r="M62" s="8"/>
      <c r="N62" s="8"/>
      <c r="O62" s="8"/>
    </row>
    <row r="63" spans="1:15" s="9" customFormat="1" ht="66.599999999999994" customHeight="1">
      <c r="A63" s="52"/>
      <c r="B63" s="46"/>
      <c r="C63" s="60">
        <v>43</v>
      </c>
      <c r="D63" s="61" t="s">
        <v>55</v>
      </c>
      <c r="E63" s="10"/>
      <c r="F63" s="10"/>
      <c r="G63" s="10"/>
      <c r="H63" s="10"/>
      <c r="I63" s="94" t="s">
        <v>37</v>
      </c>
      <c r="J63" s="11"/>
      <c r="K63" s="7"/>
      <c r="L63" s="7"/>
      <c r="M63" s="8"/>
      <c r="N63" s="8"/>
      <c r="O63" s="8"/>
    </row>
    <row r="64" spans="1:15" s="9" customFormat="1" ht="57.95" customHeight="1">
      <c r="A64" s="52"/>
      <c r="B64" s="46"/>
      <c r="C64" s="60">
        <v>44</v>
      </c>
      <c r="D64" s="61" t="s">
        <v>52</v>
      </c>
      <c r="E64" s="10"/>
      <c r="F64" s="10"/>
      <c r="G64" s="10"/>
      <c r="H64" s="10"/>
      <c r="I64" s="94" t="s">
        <v>37</v>
      </c>
      <c r="J64" s="11"/>
      <c r="K64" s="7"/>
      <c r="L64" s="7"/>
      <c r="M64" s="8"/>
      <c r="N64" s="8"/>
      <c r="O64" s="8"/>
    </row>
    <row r="65" spans="1:15" s="9" customFormat="1" ht="78.599999999999994" customHeight="1">
      <c r="A65" s="52"/>
      <c r="B65" s="46"/>
      <c r="C65" s="60">
        <v>45</v>
      </c>
      <c r="D65" s="61" t="s">
        <v>53</v>
      </c>
      <c r="E65" s="10"/>
      <c r="F65" s="10"/>
      <c r="G65" s="10"/>
      <c r="H65" s="10"/>
      <c r="I65" s="94" t="s">
        <v>37</v>
      </c>
      <c r="J65" s="11"/>
      <c r="K65" s="7"/>
      <c r="L65" s="7"/>
      <c r="M65" s="8"/>
      <c r="N65" s="8"/>
      <c r="O65" s="8"/>
    </row>
    <row r="66" spans="1:15" s="9" customFormat="1" ht="66.599999999999994" customHeight="1">
      <c r="A66" s="52"/>
      <c r="B66" s="46"/>
      <c r="C66" s="60">
        <v>46</v>
      </c>
      <c r="D66" s="61" t="s">
        <v>54</v>
      </c>
      <c r="E66" s="10"/>
      <c r="F66" s="10"/>
      <c r="G66" s="10"/>
      <c r="H66" s="10"/>
      <c r="I66" s="94" t="s">
        <v>37</v>
      </c>
      <c r="J66" s="11"/>
      <c r="K66" s="7"/>
      <c r="L66" s="7"/>
      <c r="M66" s="8"/>
      <c r="N66" s="8"/>
      <c r="O66" s="8"/>
    </row>
    <row r="67" spans="1:15" s="9" customFormat="1" ht="71.45" customHeight="1">
      <c r="A67" s="52"/>
      <c r="B67" s="46"/>
      <c r="C67" s="60">
        <v>47</v>
      </c>
      <c r="D67" s="61" t="s">
        <v>122</v>
      </c>
      <c r="E67" s="10"/>
      <c r="F67" s="10"/>
      <c r="G67" s="10"/>
      <c r="H67" s="10"/>
      <c r="I67" s="94" t="s">
        <v>37</v>
      </c>
      <c r="J67" s="11"/>
      <c r="K67" s="7"/>
      <c r="L67" s="7"/>
      <c r="M67" s="8"/>
      <c r="N67" s="8"/>
      <c r="O67" s="8"/>
    </row>
    <row r="68" spans="1:15" s="9" customFormat="1" ht="61.5" customHeight="1">
      <c r="A68" s="52"/>
      <c r="B68" s="46"/>
      <c r="C68" s="60">
        <v>48</v>
      </c>
      <c r="D68" s="61" t="s">
        <v>120</v>
      </c>
      <c r="E68" s="10"/>
      <c r="F68" s="10"/>
      <c r="G68" s="10"/>
      <c r="H68" s="10"/>
      <c r="I68" s="94" t="s">
        <v>37</v>
      </c>
      <c r="J68" s="11"/>
      <c r="K68" s="7"/>
      <c r="L68" s="7"/>
      <c r="M68" s="8"/>
      <c r="N68" s="8"/>
      <c r="O68" s="8"/>
    </row>
    <row r="69" spans="1:15" s="9" customFormat="1" ht="86.45" customHeight="1">
      <c r="A69" s="52"/>
      <c r="B69" s="46"/>
      <c r="C69" s="60">
        <v>49</v>
      </c>
      <c r="D69" s="61" t="s">
        <v>121</v>
      </c>
      <c r="E69" s="10"/>
      <c r="F69" s="10"/>
      <c r="G69" s="10"/>
      <c r="H69" s="10"/>
      <c r="I69" s="94" t="s">
        <v>37</v>
      </c>
      <c r="J69" s="11"/>
      <c r="K69" s="7"/>
      <c r="L69" s="7"/>
      <c r="M69" s="8"/>
      <c r="N69" s="8"/>
      <c r="O69" s="8"/>
    </row>
    <row r="70" spans="1:15" s="9" customFormat="1" ht="45">
      <c r="A70" s="52"/>
      <c r="B70" s="46"/>
      <c r="C70" s="60">
        <v>50</v>
      </c>
      <c r="D70" s="61" t="s">
        <v>119</v>
      </c>
      <c r="E70" s="10"/>
      <c r="F70" s="10"/>
      <c r="G70" s="10"/>
      <c r="H70" s="10"/>
      <c r="I70" s="94" t="s">
        <v>37</v>
      </c>
      <c r="J70" s="11"/>
      <c r="K70" s="7"/>
      <c r="L70" s="7"/>
      <c r="M70" s="8"/>
      <c r="N70" s="8"/>
      <c r="O70" s="8"/>
    </row>
    <row r="71" spans="1:15" s="9" customFormat="1" ht="66.95" customHeight="1">
      <c r="A71" s="52"/>
      <c r="B71" s="46"/>
      <c r="C71" s="60">
        <v>51</v>
      </c>
      <c r="D71" s="61" t="s">
        <v>56</v>
      </c>
      <c r="E71" s="10"/>
      <c r="F71" s="10"/>
      <c r="G71" s="10"/>
      <c r="H71" s="10"/>
      <c r="I71" s="94" t="s">
        <v>37</v>
      </c>
      <c r="J71" s="11"/>
      <c r="K71" s="7"/>
      <c r="L71" s="7"/>
      <c r="M71" s="8"/>
      <c r="N71" s="8"/>
      <c r="O71" s="8"/>
    </row>
    <row r="72" spans="1:15" s="9" customFormat="1" ht="80.45" customHeight="1">
      <c r="A72" s="52"/>
      <c r="B72" s="46"/>
      <c r="C72" s="60">
        <v>52</v>
      </c>
      <c r="D72" s="61" t="s">
        <v>117</v>
      </c>
      <c r="E72" s="10"/>
      <c r="F72" s="10"/>
      <c r="G72" s="10"/>
      <c r="H72" s="10"/>
      <c r="I72" s="94" t="s">
        <v>37</v>
      </c>
      <c r="J72" s="11"/>
      <c r="K72" s="7"/>
      <c r="L72" s="7"/>
      <c r="M72" s="8"/>
      <c r="N72" s="8"/>
      <c r="O72" s="8"/>
    </row>
    <row r="73" spans="1:15" s="9" customFormat="1" ht="45">
      <c r="A73" s="52"/>
      <c r="B73" s="46"/>
      <c r="C73" s="60">
        <v>53</v>
      </c>
      <c r="D73" s="61" t="s">
        <v>118</v>
      </c>
      <c r="E73" s="10"/>
      <c r="F73" s="10"/>
      <c r="G73" s="10"/>
      <c r="H73" s="10"/>
      <c r="I73" s="94" t="s">
        <v>37</v>
      </c>
      <c r="J73" s="11"/>
      <c r="K73" s="7"/>
      <c r="L73" s="7"/>
      <c r="M73" s="8"/>
      <c r="N73" s="8"/>
      <c r="O73" s="8"/>
    </row>
    <row r="74" spans="1:15" s="9" customFormat="1" ht="60">
      <c r="A74" s="52"/>
      <c r="B74" s="46"/>
      <c r="C74" s="60">
        <v>54</v>
      </c>
      <c r="D74" s="61" t="s">
        <v>57</v>
      </c>
      <c r="E74" s="10"/>
      <c r="F74" s="10"/>
      <c r="G74" s="10"/>
      <c r="H74" s="10"/>
      <c r="I74" s="94" t="s">
        <v>37</v>
      </c>
      <c r="J74" s="11"/>
      <c r="K74" s="7"/>
      <c r="L74" s="7"/>
      <c r="M74" s="8"/>
      <c r="N74" s="8"/>
      <c r="O74" s="8"/>
    </row>
    <row r="75" spans="1:15" s="9" customFormat="1" ht="62.1" customHeight="1">
      <c r="A75" s="52"/>
      <c r="B75" s="46"/>
      <c r="C75" s="60">
        <v>55</v>
      </c>
      <c r="D75" s="61" t="s">
        <v>115</v>
      </c>
      <c r="E75" s="10"/>
      <c r="F75" s="10"/>
      <c r="G75" s="10"/>
      <c r="H75" s="10"/>
      <c r="I75" s="94" t="s">
        <v>37</v>
      </c>
      <c r="J75" s="11"/>
      <c r="K75" s="7"/>
      <c r="L75" s="7"/>
      <c r="M75" s="8"/>
      <c r="N75" s="8"/>
      <c r="O75" s="8"/>
    </row>
    <row r="76" spans="1:15" s="9" customFormat="1" ht="72" customHeight="1">
      <c r="A76" s="52"/>
      <c r="B76" s="46"/>
      <c r="C76" s="60">
        <v>56</v>
      </c>
      <c r="D76" s="61" t="s">
        <v>116</v>
      </c>
      <c r="E76" s="10"/>
      <c r="F76" s="10"/>
      <c r="G76" s="10"/>
      <c r="H76" s="10"/>
      <c r="I76" s="94" t="s">
        <v>37</v>
      </c>
      <c r="J76" s="11"/>
      <c r="K76" s="7"/>
      <c r="L76" s="7"/>
      <c r="M76" s="8"/>
      <c r="N76" s="8"/>
      <c r="O76" s="8"/>
    </row>
    <row r="77" spans="1:15" s="9" customFormat="1" ht="87.95" customHeight="1">
      <c r="A77" s="52"/>
      <c r="B77" s="46"/>
      <c r="C77" s="60">
        <v>57</v>
      </c>
      <c r="D77" s="61" t="s">
        <v>58</v>
      </c>
      <c r="E77" s="10"/>
      <c r="F77" s="10"/>
      <c r="G77" s="10"/>
      <c r="H77" s="10"/>
      <c r="I77" s="94" t="s">
        <v>59</v>
      </c>
      <c r="J77" s="11"/>
      <c r="K77" s="7"/>
      <c r="L77" s="7"/>
      <c r="M77" s="8"/>
      <c r="N77" s="8"/>
      <c r="O77" s="8"/>
    </row>
    <row r="78" spans="1:15" s="9" customFormat="1" ht="45">
      <c r="A78" s="52"/>
      <c r="B78" s="46"/>
      <c r="C78" s="60">
        <v>58</v>
      </c>
      <c r="D78" s="61" t="s">
        <v>60</v>
      </c>
      <c r="E78" s="10"/>
      <c r="F78" s="10"/>
      <c r="G78" s="10"/>
      <c r="H78" s="10"/>
      <c r="I78" s="94" t="s">
        <v>59</v>
      </c>
      <c r="J78" s="11"/>
      <c r="K78" s="7"/>
      <c r="L78" s="7"/>
      <c r="M78" s="8"/>
      <c r="N78" s="8"/>
      <c r="O78" s="8"/>
    </row>
    <row r="79" spans="1:15" s="9" customFormat="1" ht="66.95" customHeight="1">
      <c r="A79" s="52"/>
      <c r="B79" s="46"/>
      <c r="C79" s="60">
        <v>59</v>
      </c>
      <c r="D79" s="61" t="s">
        <v>61</v>
      </c>
      <c r="E79" s="10"/>
      <c r="F79" s="10"/>
      <c r="G79" s="10"/>
      <c r="H79" s="10"/>
      <c r="I79" s="94" t="s">
        <v>62</v>
      </c>
      <c r="J79" s="11"/>
      <c r="K79" s="7"/>
      <c r="L79" s="7"/>
      <c r="M79" s="8"/>
      <c r="N79" s="8"/>
      <c r="O79" s="8"/>
    </row>
    <row r="80" spans="1:15" s="9" customFormat="1" ht="68.45" customHeight="1">
      <c r="A80" s="52"/>
      <c r="B80" s="46"/>
      <c r="C80" s="60">
        <v>60</v>
      </c>
      <c r="D80" s="61" t="s">
        <v>114</v>
      </c>
      <c r="E80" s="10"/>
      <c r="F80" s="10"/>
      <c r="G80" s="10"/>
      <c r="H80" s="10"/>
      <c r="I80" s="94" t="s">
        <v>62</v>
      </c>
      <c r="J80" s="11"/>
      <c r="K80" s="7"/>
      <c r="L80" s="7"/>
      <c r="M80" s="8"/>
      <c r="N80" s="8"/>
      <c r="O80" s="8"/>
    </row>
    <row r="81" spans="1:15" s="9" customFormat="1" ht="78.95" customHeight="1">
      <c r="A81" s="52"/>
      <c r="B81" s="46"/>
      <c r="C81" s="60">
        <v>61</v>
      </c>
      <c r="D81" s="61" t="s">
        <v>63</v>
      </c>
      <c r="E81" s="10"/>
      <c r="F81" s="10"/>
      <c r="G81" s="10"/>
      <c r="H81" s="10"/>
      <c r="I81" s="94" t="s">
        <v>62</v>
      </c>
      <c r="J81" s="11"/>
      <c r="K81" s="7"/>
      <c r="L81" s="7"/>
      <c r="M81" s="8"/>
      <c r="N81" s="8"/>
      <c r="O81" s="8"/>
    </row>
    <row r="82" spans="1:15" s="9" customFormat="1" ht="64.5" customHeight="1">
      <c r="A82" s="52"/>
      <c r="B82" s="46"/>
      <c r="C82" s="60">
        <v>62</v>
      </c>
      <c r="D82" s="61" t="s">
        <v>145</v>
      </c>
      <c r="E82" s="10"/>
      <c r="F82" s="10"/>
      <c r="G82" s="10"/>
      <c r="H82" s="10"/>
      <c r="I82" s="94" t="s">
        <v>64</v>
      </c>
      <c r="J82" s="11"/>
      <c r="K82" s="7"/>
      <c r="L82" s="7"/>
      <c r="M82" s="8"/>
      <c r="N82" s="8"/>
      <c r="O82" s="8"/>
    </row>
    <row r="83" spans="1:15" s="9" customFormat="1" ht="45">
      <c r="A83" s="52"/>
      <c r="B83" s="46"/>
      <c r="C83" s="60">
        <v>63</v>
      </c>
      <c r="D83" s="61" t="s">
        <v>137</v>
      </c>
      <c r="E83" s="10"/>
      <c r="F83" s="10"/>
      <c r="G83" s="10"/>
      <c r="H83" s="10"/>
      <c r="I83" s="94" t="s">
        <v>64</v>
      </c>
      <c r="J83" s="11"/>
      <c r="K83" s="7"/>
      <c r="L83" s="7"/>
      <c r="M83" s="8"/>
      <c r="N83" s="8"/>
      <c r="O83" s="8"/>
    </row>
    <row r="84" spans="1:15" s="9" customFormat="1" ht="70.5" customHeight="1">
      <c r="A84" s="52"/>
      <c r="B84" s="46"/>
      <c r="C84" s="60">
        <v>64</v>
      </c>
      <c r="D84" s="61" t="s">
        <v>113</v>
      </c>
      <c r="E84" s="10"/>
      <c r="F84" s="10"/>
      <c r="G84" s="10"/>
      <c r="H84" s="10"/>
      <c r="I84" s="94" t="s">
        <v>64</v>
      </c>
      <c r="J84" s="11"/>
      <c r="K84" s="7"/>
      <c r="L84" s="7"/>
      <c r="M84" s="8"/>
      <c r="N84" s="8"/>
      <c r="O84" s="8"/>
    </row>
    <row r="85" spans="1:15" s="9" customFormat="1" ht="61.5" customHeight="1">
      <c r="A85" s="52"/>
      <c r="B85" s="46"/>
      <c r="C85" s="60">
        <v>65</v>
      </c>
      <c r="D85" s="61" t="s">
        <v>65</v>
      </c>
      <c r="E85" s="10"/>
      <c r="F85" s="10"/>
      <c r="G85" s="10"/>
      <c r="H85" s="10"/>
      <c r="I85" s="94" t="s">
        <v>64</v>
      </c>
      <c r="J85" s="11"/>
      <c r="K85" s="7"/>
      <c r="L85" s="7"/>
      <c r="M85" s="8"/>
      <c r="N85" s="8"/>
      <c r="O85" s="8"/>
    </row>
    <row r="86" spans="1:15" s="9" customFormat="1" ht="45">
      <c r="A86" s="52"/>
      <c r="B86" s="46"/>
      <c r="C86" s="60">
        <v>66</v>
      </c>
      <c r="D86" s="61" t="s">
        <v>112</v>
      </c>
      <c r="E86" s="10"/>
      <c r="F86" s="10"/>
      <c r="G86" s="10"/>
      <c r="H86" s="10"/>
      <c r="I86" s="94" t="s">
        <v>64</v>
      </c>
      <c r="J86" s="11"/>
      <c r="K86" s="7"/>
      <c r="L86" s="7"/>
      <c r="M86" s="8"/>
      <c r="N86" s="8"/>
      <c r="O86" s="8"/>
    </row>
    <row r="87" spans="1:15" s="9" customFormat="1" ht="60.95" customHeight="1">
      <c r="A87" s="52"/>
      <c r="B87" s="46"/>
      <c r="C87" s="60">
        <v>67</v>
      </c>
      <c r="D87" s="61" t="s">
        <v>97</v>
      </c>
      <c r="E87" s="10"/>
      <c r="F87" s="10"/>
      <c r="G87" s="10"/>
      <c r="H87" s="10"/>
      <c r="I87" s="94" t="s">
        <v>64</v>
      </c>
      <c r="J87" s="11"/>
      <c r="K87" s="7"/>
      <c r="L87" s="7"/>
      <c r="M87" s="8"/>
      <c r="N87" s="8"/>
      <c r="O87" s="8"/>
    </row>
    <row r="88" spans="1:15" s="9" customFormat="1" ht="45">
      <c r="A88" s="52"/>
      <c r="B88" s="46"/>
      <c r="C88" s="60">
        <v>68</v>
      </c>
      <c r="D88" s="61" t="s">
        <v>66</v>
      </c>
      <c r="E88" s="10"/>
      <c r="F88" s="10"/>
      <c r="G88" s="10"/>
      <c r="H88" s="10"/>
      <c r="I88" s="94" t="s">
        <v>64</v>
      </c>
      <c r="J88" s="11"/>
      <c r="K88" s="7"/>
      <c r="L88" s="7"/>
      <c r="M88" s="8"/>
      <c r="N88" s="8"/>
      <c r="O88" s="8"/>
    </row>
    <row r="89" spans="1:15" s="9" customFormat="1" ht="75.599999999999994" customHeight="1">
      <c r="A89" s="52"/>
      <c r="B89" s="46"/>
      <c r="C89" s="60">
        <v>69</v>
      </c>
      <c r="D89" s="61" t="s">
        <v>98</v>
      </c>
      <c r="E89" s="10"/>
      <c r="F89" s="10"/>
      <c r="G89" s="10"/>
      <c r="H89" s="10"/>
      <c r="I89" s="94" t="s">
        <v>64</v>
      </c>
      <c r="J89" s="11"/>
      <c r="K89" s="7"/>
      <c r="L89" s="7"/>
      <c r="M89" s="8"/>
      <c r="N89" s="8"/>
      <c r="O89" s="8"/>
    </row>
    <row r="90" spans="1:15" s="9" customFormat="1" ht="90.6" customHeight="1">
      <c r="A90" s="52"/>
      <c r="B90" s="46"/>
      <c r="C90" s="60">
        <v>70</v>
      </c>
      <c r="D90" s="61" t="s">
        <v>143</v>
      </c>
      <c r="E90" s="10"/>
      <c r="F90" s="10"/>
      <c r="G90" s="10"/>
      <c r="H90" s="10"/>
      <c r="I90" s="94" t="s">
        <v>67</v>
      </c>
      <c r="J90" s="11"/>
      <c r="K90" s="7"/>
      <c r="L90" s="7"/>
      <c r="M90" s="8"/>
      <c r="N90" s="8"/>
      <c r="O90" s="8"/>
    </row>
    <row r="91" spans="1:15" s="9" customFormat="1" ht="102" customHeight="1">
      <c r="A91" s="52"/>
      <c r="B91" s="46"/>
      <c r="C91" s="60">
        <v>71</v>
      </c>
      <c r="D91" s="61" t="s">
        <v>138</v>
      </c>
      <c r="E91" s="10"/>
      <c r="F91" s="10"/>
      <c r="G91" s="10"/>
      <c r="H91" s="10"/>
      <c r="I91" s="94" t="s">
        <v>67</v>
      </c>
      <c r="J91" s="11"/>
      <c r="K91" s="7"/>
      <c r="L91" s="7"/>
      <c r="M91" s="8"/>
      <c r="N91" s="8"/>
      <c r="O91" s="8"/>
    </row>
    <row r="92" spans="1:15" s="9" customFormat="1" ht="103.5" customHeight="1">
      <c r="A92" s="52"/>
      <c r="B92" s="46"/>
      <c r="C92" s="60">
        <v>72</v>
      </c>
      <c r="D92" s="61" t="s">
        <v>68</v>
      </c>
      <c r="E92" s="10"/>
      <c r="F92" s="10"/>
      <c r="G92" s="10"/>
      <c r="H92" s="10"/>
      <c r="I92" s="94" t="s">
        <v>69</v>
      </c>
      <c r="J92" s="11"/>
      <c r="K92" s="7"/>
      <c r="L92" s="7"/>
      <c r="M92" s="8"/>
      <c r="N92" s="8"/>
      <c r="O92" s="8"/>
    </row>
    <row r="93" spans="1:15" s="9" customFormat="1" ht="66.95" customHeight="1">
      <c r="A93" s="52"/>
      <c r="B93" s="46"/>
      <c r="C93" s="60">
        <v>73</v>
      </c>
      <c r="D93" s="61" t="s">
        <v>70</v>
      </c>
      <c r="E93" s="10"/>
      <c r="F93" s="10"/>
      <c r="G93" s="10"/>
      <c r="H93" s="10"/>
      <c r="I93" s="94" t="s">
        <v>71</v>
      </c>
      <c r="J93" s="11"/>
      <c r="K93" s="7"/>
      <c r="L93" s="7"/>
      <c r="M93" s="8"/>
      <c r="N93" s="8"/>
      <c r="O93" s="8"/>
    </row>
    <row r="94" spans="1:15" s="9" customFormat="1" ht="45">
      <c r="A94" s="52"/>
      <c r="B94" s="46"/>
      <c r="C94" s="60">
        <v>74</v>
      </c>
      <c r="D94" s="61" t="s">
        <v>72</v>
      </c>
      <c r="E94" s="10"/>
      <c r="F94" s="10"/>
      <c r="G94" s="10"/>
      <c r="H94" s="10"/>
      <c r="I94" s="94" t="s">
        <v>71</v>
      </c>
      <c r="J94" s="11"/>
      <c r="K94" s="7"/>
      <c r="L94" s="7"/>
      <c r="M94" s="8"/>
      <c r="N94" s="8"/>
      <c r="O94" s="8"/>
    </row>
    <row r="95" spans="1:15" s="9" customFormat="1" ht="92.45" customHeight="1">
      <c r="A95" s="52"/>
      <c r="B95" s="46"/>
      <c r="C95" s="60">
        <v>75</v>
      </c>
      <c r="D95" s="61" t="s">
        <v>111</v>
      </c>
      <c r="E95" s="10"/>
      <c r="F95" s="10"/>
      <c r="G95" s="10"/>
      <c r="H95" s="10"/>
      <c r="I95" s="94" t="s">
        <v>71</v>
      </c>
      <c r="J95" s="11"/>
      <c r="K95" s="7"/>
      <c r="L95" s="7"/>
      <c r="M95" s="8"/>
      <c r="N95" s="8"/>
      <c r="O95" s="8"/>
    </row>
    <row r="96" spans="1:15" s="9" customFormat="1" ht="90.6" customHeight="1">
      <c r="A96" s="52"/>
      <c r="B96" s="46"/>
      <c r="C96" s="60">
        <v>76</v>
      </c>
      <c r="D96" s="61" t="s">
        <v>73</v>
      </c>
      <c r="E96" s="10"/>
      <c r="F96" s="10"/>
      <c r="G96" s="10"/>
      <c r="H96" s="10"/>
      <c r="I96" s="94" t="s">
        <v>71</v>
      </c>
      <c r="J96" s="11"/>
      <c r="K96" s="7"/>
      <c r="L96" s="7"/>
      <c r="M96" s="8"/>
      <c r="N96" s="8"/>
      <c r="O96" s="8"/>
    </row>
    <row r="97" spans="1:15" s="9" customFormat="1" ht="96.95" customHeight="1">
      <c r="A97" s="52"/>
      <c r="B97" s="46"/>
      <c r="C97" s="60">
        <v>77</v>
      </c>
      <c r="D97" s="61" t="s">
        <v>74</v>
      </c>
      <c r="E97" s="10"/>
      <c r="F97" s="10"/>
      <c r="G97" s="10"/>
      <c r="H97" s="10"/>
      <c r="I97" s="94" t="s">
        <v>75</v>
      </c>
      <c r="J97" s="11"/>
      <c r="K97" s="7"/>
      <c r="L97" s="7"/>
      <c r="M97" s="8"/>
      <c r="N97" s="8"/>
      <c r="O97" s="8"/>
    </row>
    <row r="98" spans="1:15" s="9" customFormat="1" ht="99" customHeight="1">
      <c r="A98" s="52"/>
      <c r="B98" s="46"/>
      <c r="C98" s="60">
        <v>78</v>
      </c>
      <c r="D98" s="61" t="s">
        <v>110</v>
      </c>
      <c r="E98" s="10"/>
      <c r="F98" s="10"/>
      <c r="G98" s="10"/>
      <c r="H98" s="10"/>
      <c r="I98" s="94" t="s">
        <v>75</v>
      </c>
      <c r="J98" s="11"/>
      <c r="K98" s="7"/>
      <c r="L98" s="7"/>
      <c r="M98" s="8"/>
      <c r="N98" s="8"/>
      <c r="O98" s="8"/>
    </row>
    <row r="99" spans="1:15" s="9" customFormat="1" ht="95.1" customHeight="1">
      <c r="A99" s="52"/>
      <c r="B99" s="46"/>
      <c r="C99" s="60">
        <v>79</v>
      </c>
      <c r="D99" s="61" t="s">
        <v>76</v>
      </c>
      <c r="E99" s="10"/>
      <c r="F99" s="10"/>
      <c r="G99" s="10"/>
      <c r="H99" s="10"/>
      <c r="I99" s="94" t="s">
        <v>75</v>
      </c>
      <c r="J99" s="11"/>
      <c r="K99" s="7"/>
      <c r="L99" s="7"/>
      <c r="M99" s="8"/>
      <c r="N99" s="8"/>
      <c r="O99" s="8"/>
    </row>
    <row r="100" spans="1:15" s="9" customFormat="1" ht="69.599999999999994" customHeight="1">
      <c r="A100" s="52"/>
      <c r="B100" s="46"/>
      <c r="C100" s="60">
        <v>80</v>
      </c>
      <c r="D100" s="61" t="s">
        <v>139</v>
      </c>
      <c r="E100" s="10"/>
      <c r="F100" s="10"/>
      <c r="G100" s="10"/>
      <c r="H100" s="10"/>
      <c r="I100" s="94" t="s">
        <v>75</v>
      </c>
      <c r="J100" s="11"/>
      <c r="K100" s="7"/>
      <c r="L100" s="7"/>
      <c r="M100" s="8"/>
      <c r="N100" s="8"/>
      <c r="O100" s="8"/>
    </row>
    <row r="101" spans="1:15" s="9" customFormat="1" ht="45">
      <c r="A101" s="52"/>
      <c r="B101" s="46"/>
      <c r="C101" s="60">
        <v>81</v>
      </c>
      <c r="D101" s="61" t="s">
        <v>109</v>
      </c>
      <c r="E101" s="10"/>
      <c r="F101" s="10"/>
      <c r="G101" s="10"/>
      <c r="H101" s="10"/>
      <c r="I101" s="94" t="s">
        <v>75</v>
      </c>
      <c r="J101" s="11"/>
      <c r="K101" s="7"/>
      <c r="L101" s="7"/>
      <c r="M101" s="8"/>
      <c r="N101" s="8"/>
      <c r="O101" s="8"/>
    </row>
    <row r="102" spans="1:15" s="9" customFormat="1" ht="45">
      <c r="A102" s="52"/>
      <c r="B102" s="46"/>
      <c r="C102" s="60">
        <v>82</v>
      </c>
      <c r="D102" s="61" t="s">
        <v>107</v>
      </c>
      <c r="E102" s="10"/>
      <c r="F102" s="10"/>
      <c r="G102" s="10"/>
      <c r="H102" s="10"/>
      <c r="I102" s="94" t="s">
        <v>75</v>
      </c>
      <c r="J102" s="11"/>
      <c r="K102" s="7"/>
      <c r="L102" s="7"/>
      <c r="M102" s="8"/>
      <c r="N102" s="8"/>
      <c r="O102" s="8"/>
    </row>
    <row r="103" spans="1:15" s="9" customFormat="1" ht="66.95" customHeight="1">
      <c r="A103" s="52"/>
      <c r="B103" s="46"/>
      <c r="C103" s="60">
        <v>83</v>
      </c>
      <c r="D103" s="61" t="s">
        <v>108</v>
      </c>
      <c r="E103" s="10"/>
      <c r="F103" s="10"/>
      <c r="G103" s="10"/>
      <c r="H103" s="10"/>
      <c r="I103" s="94" t="s">
        <v>77</v>
      </c>
      <c r="J103" s="11"/>
      <c r="K103" s="7"/>
      <c r="L103" s="7"/>
      <c r="M103" s="8"/>
      <c r="N103" s="8"/>
      <c r="O103" s="8"/>
    </row>
    <row r="104" spans="1:15" s="9" customFormat="1" ht="77.099999999999994" customHeight="1">
      <c r="A104" s="52"/>
      <c r="B104" s="46"/>
      <c r="C104" s="60">
        <v>84</v>
      </c>
      <c r="D104" s="61" t="s">
        <v>78</v>
      </c>
      <c r="E104" s="10"/>
      <c r="F104" s="10"/>
      <c r="G104" s="10"/>
      <c r="H104" s="10"/>
      <c r="I104" s="94" t="s">
        <v>77</v>
      </c>
      <c r="J104" s="11"/>
      <c r="K104" s="7"/>
      <c r="L104" s="7"/>
      <c r="M104" s="8"/>
      <c r="N104" s="8"/>
      <c r="O104" s="8"/>
    </row>
    <row r="105" spans="1:15" s="9" customFormat="1" ht="84" customHeight="1">
      <c r="A105" s="52"/>
      <c r="B105" s="46"/>
      <c r="C105" s="60">
        <v>85</v>
      </c>
      <c r="D105" s="61" t="s">
        <v>106</v>
      </c>
      <c r="E105" s="10"/>
      <c r="F105" s="10"/>
      <c r="G105" s="10"/>
      <c r="H105" s="10"/>
      <c r="I105" s="94" t="s">
        <v>77</v>
      </c>
      <c r="J105" s="11"/>
      <c r="K105" s="7"/>
      <c r="L105" s="7"/>
      <c r="M105" s="8"/>
      <c r="N105" s="8"/>
      <c r="O105" s="8"/>
    </row>
    <row r="106" spans="1:15" s="9" customFormat="1" ht="80.099999999999994" customHeight="1">
      <c r="A106" s="52"/>
      <c r="B106" s="46"/>
      <c r="C106" s="60">
        <v>86</v>
      </c>
      <c r="D106" s="61" t="s">
        <v>140</v>
      </c>
      <c r="E106" s="10"/>
      <c r="F106" s="10"/>
      <c r="G106" s="10"/>
      <c r="H106" s="10"/>
      <c r="I106" s="94" t="s">
        <v>77</v>
      </c>
      <c r="J106" s="11"/>
      <c r="K106" s="7"/>
      <c r="L106" s="7"/>
      <c r="M106" s="8"/>
      <c r="N106" s="8"/>
      <c r="O106" s="8"/>
    </row>
    <row r="107" spans="1:15" s="9" customFormat="1" ht="97.5" customHeight="1">
      <c r="A107" s="52"/>
      <c r="B107" s="46"/>
      <c r="C107" s="60">
        <v>87</v>
      </c>
      <c r="D107" s="61" t="s">
        <v>105</v>
      </c>
      <c r="E107" s="10"/>
      <c r="F107" s="10"/>
      <c r="G107" s="10"/>
      <c r="H107" s="10"/>
      <c r="I107" s="94" t="s">
        <v>77</v>
      </c>
      <c r="J107" s="11"/>
      <c r="K107" s="7"/>
      <c r="L107" s="7"/>
      <c r="M107" s="8"/>
      <c r="N107" s="8"/>
      <c r="O107" s="8"/>
    </row>
    <row r="108" spans="1:15" s="9" customFormat="1" ht="86.45" customHeight="1">
      <c r="A108" s="52"/>
      <c r="B108" s="46"/>
      <c r="C108" s="60">
        <v>88</v>
      </c>
      <c r="D108" s="61" t="s">
        <v>146</v>
      </c>
      <c r="E108" s="10"/>
      <c r="F108" s="10"/>
      <c r="G108" s="10"/>
      <c r="H108" s="10"/>
      <c r="I108" s="94" t="s">
        <v>77</v>
      </c>
      <c r="J108" s="11"/>
      <c r="K108" s="7"/>
      <c r="L108" s="7"/>
      <c r="M108" s="8"/>
      <c r="N108" s="8"/>
      <c r="O108" s="8"/>
    </row>
    <row r="109" spans="1:15" s="9" customFormat="1" ht="59.45" customHeight="1">
      <c r="A109" s="52"/>
      <c r="B109" s="46"/>
      <c r="C109" s="60">
        <v>89</v>
      </c>
      <c r="D109" s="61" t="s">
        <v>79</v>
      </c>
      <c r="E109" s="10"/>
      <c r="F109" s="10"/>
      <c r="G109" s="10"/>
      <c r="H109" s="10"/>
      <c r="I109" s="94" t="s">
        <v>77</v>
      </c>
      <c r="J109" s="11"/>
      <c r="K109" s="7"/>
      <c r="L109" s="7"/>
      <c r="M109" s="8"/>
      <c r="N109" s="8"/>
      <c r="O109" s="8"/>
    </row>
    <row r="110" spans="1:15" s="9" customFormat="1" ht="60" customHeight="1">
      <c r="A110" s="52"/>
      <c r="B110" s="46"/>
      <c r="C110" s="60">
        <v>90</v>
      </c>
      <c r="D110" s="61" t="s">
        <v>80</v>
      </c>
      <c r="E110" s="10"/>
      <c r="F110" s="10"/>
      <c r="G110" s="10"/>
      <c r="H110" s="10"/>
      <c r="I110" s="94" t="s">
        <v>77</v>
      </c>
      <c r="J110" s="11"/>
      <c r="K110" s="7"/>
      <c r="L110" s="7"/>
      <c r="M110" s="8"/>
      <c r="N110" s="8"/>
      <c r="O110" s="8"/>
    </row>
    <row r="111" spans="1:15" s="9" customFormat="1" ht="75">
      <c r="A111" s="52"/>
      <c r="B111" s="46"/>
      <c r="C111" s="60">
        <v>91</v>
      </c>
      <c r="D111" s="61" t="s">
        <v>81</v>
      </c>
      <c r="E111" s="10"/>
      <c r="F111" s="10"/>
      <c r="G111" s="10"/>
      <c r="H111" s="10"/>
      <c r="I111" s="94" t="s">
        <v>82</v>
      </c>
      <c r="J111" s="11"/>
      <c r="K111" s="7"/>
      <c r="L111" s="7"/>
      <c r="M111" s="8"/>
      <c r="N111" s="8"/>
      <c r="O111" s="8"/>
    </row>
    <row r="112" spans="1:15" s="9" customFormat="1" ht="45">
      <c r="A112" s="52"/>
      <c r="B112" s="46"/>
      <c r="C112" s="60">
        <v>92</v>
      </c>
      <c r="D112" s="61" t="s">
        <v>83</v>
      </c>
      <c r="E112" s="10"/>
      <c r="F112" s="10"/>
      <c r="G112" s="10"/>
      <c r="H112" s="10"/>
      <c r="I112" s="94" t="s">
        <v>82</v>
      </c>
      <c r="J112" s="11"/>
      <c r="K112" s="7"/>
      <c r="L112" s="7"/>
      <c r="M112" s="8"/>
      <c r="N112" s="8"/>
      <c r="O112" s="8"/>
    </row>
    <row r="113" spans="1:15" s="9" customFormat="1" ht="71.45" customHeight="1">
      <c r="A113" s="52"/>
      <c r="B113" s="46"/>
      <c r="C113" s="60">
        <v>93</v>
      </c>
      <c r="D113" s="61" t="s">
        <v>104</v>
      </c>
      <c r="E113" s="10"/>
      <c r="F113" s="10"/>
      <c r="G113" s="10"/>
      <c r="H113" s="10"/>
      <c r="I113" s="94" t="s">
        <v>82</v>
      </c>
      <c r="J113" s="11"/>
      <c r="K113" s="7"/>
      <c r="L113" s="7"/>
      <c r="M113" s="8"/>
      <c r="N113" s="8"/>
      <c r="O113" s="8"/>
    </row>
    <row r="114" spans="1:15" s="9" customFormat="1" ht="108" customHeight="1">
      <c r="A114" s="52"/>
      <c r="B114" s="46"/>
      <c r="C114" s="60">
        <v>94</v>
      </c>
      <c r="D114" s="61" t="s">
        <v>141</v>
      </c>
      <c r="E114" s="10"/>
      <c r="F114" s="10"/>
      <c r="G114" s="10"/>
      <c r="H114" s="10"/>
      <c r="I114" s="94" t="s">
        <v>82</v>
      </c>
      <c r="J114" s="11"/>
      <c r="K114" s="7"/>
      <c r="L114" s="7"/>
      <c r="M114" s="8"/>
      <c r="N114" s="8"/>
      <c r="O114" s="8"/>
    </row>
    <row r="115" spans="1:15" s="9" customFormat="1" ht="87.6" customHeight="1">
      <c r="A115" s="52"/>
      <c r="B115" s="46"/>
      <c r="C115" s="60">
        <v>95</v>
      </c>
      <c r="D115" s="61" t="s">
        <v>84</v>
      </c>
      <c r="E115" s="10"/>
      <c r="F115" s="10"/>
      <c r="G115" s="10"/>
      <c r="H115" s="10"/>
      <c r="I115" s="94" t="s">
        <v>82</v>
      </c>
      <c r="J115" s="11"/>
      <c r="K115" s="7"/>
      <c r="L115" s="7"/>
      <c r="M115" s="8"/>
      <c r="N115" s="8"/>
      <c r="O115" s="8"/>
    </row>
    <row r="116" spans="1:15" s="9" customFormat="1" ht="58.5" customHeight="1">
      <c r="A116" s="52"/>
      <c r="B116" s="46"/>
      <c r="C116" s="60">
        <v>96</v>
      </c>
      <c r="D116" s="61" t="s">
        <v>85</v>
      </c>
      <c r="E116" s="10"/>
      <c r="F116" s="10"/>
      <c r="G116" s="10"/>
      <c r="H116" s="10"/>
      <c r="I116" s="94" t="s">
        <v>82</v>
      </c>
      <c r="J116" s="11"/>
      <c r="K116" s="7"/>
      <c r="L116" s="7"/>
      <c r="M116" s="8"/>
      <c r="N116" s="8"/>
      <c r="O116" s="8"/>
    </row>
    <row r="117" spans="1:15" s="9" customFormat="1" ht="45">
      <c r="A117" s="52"/>
      <c r="B117" s="46"/>
      <c r="C117" s="60">
        <v>97</v>
      </c>
      <c r="D117" s="61" t="s">
        <v>86</v>
      </c>
      <c r="E117" s="10"/>
      <c r="F117" s="10"/>
      <c r="G117" s="10"/>
      <c r="H117" s="10"/>
      <c r="I117" s="94" t="s">
        <v>82</v>
      </c>
      <c r="J117" s="11"/>
      <c r="K117" s="7"/>
      <c r="L117" s="7"/>
      <c r="M117" s="8"/>
      <c r="N117" s="8"/>
      <c r="O117" s="8"/>
    </row>
    <row r="118" spans="1:15" s="9" customFormat="1" ht="113.25" customHeight="1">
      <c r="A118" s="52"/>
      <c r="B118" s="46"/>
      <c r="C118" s="60">
        <v>98</v>
      </c>
      <c r="D118" s="61" t="s">
        <v>103</v>
      </c>
      <c r="E118" s="10"/>
      <c r="F118" s="10"/>
      <c r="G118" s="10"/>
      <c r="H118" s="10"/>
      <c r="I118" s="94" t="s">
        <v>82</v>
      </c>
      <c r="J118" s="11"/>
      <c r="K118" s="7"/>
      <c r="L118" s="7"/>
      <c r="M118" s="8"/>
      <c r="N118" s="8"/>
      <c r="O118" s="8"/>
    </row>
    <row r="119" spans="1:15" s="9" customFormat="1" ht="45">
      <c r="A119" s="52"/>
      <c r="B119" s="46"/>
      <c r="C119" s="60">
        <v>99</v>
      </c>
      <c r="D119" s="61" t="s">
        <v>87</v>
      </c>
      <c r="E119" s="10"/>
      <c r="F119" s="10"/>
      <c r="G119" s="10"/>
      <c r="H119" s="10"/>
      <c r="I119" s="94" t="s">
        <v>88</v>
      </c>
      <c r="J119" s="11"/>
      <c r="K119" s="7"/>
      <c r="L119" s="7"/>
      <c r="M119" s="8"/>
      <c r="N119" s="8"/>
      <c r="O119" s="8"/>
    </row>
    <row r="120" spans="1:15" s="9" customFormat="1" ht="66" customHeight="1">
      <c r="A120" s="52"/>
      <c r="B120" s="46"/>
      <c r="C120" s="60">
        <v>100</v>
      </c>
      <c r="D120" s="61" t="s">
        <v>99</v>
      </c>
      <c r="E120" s="10"/>
      <c r="F120" s="10"/>
      <c r="G120" s="10"/>
      <c r="H120" s="10"/>
      <c r="I120" s="94" t="s">
        <v>88</v>
      </c>
      <c r="J120" s="11"/>
      <c r="K120" s="7"/>
      <c r="L120" s="7"/>
      <c r="M120" s="8"/>
      <c r="N120" s="8"/>
      <c r="O120" s="8"/>
    </row>
    <row r="121" spans="1:15" s="9" customFormat="1" ht="58.5" customHeight="1">
      <c r="A121" s="52"/>
      <c r="B121" s="46"/>
      <c r="C121" s="60">
        <v>101</v>
      </c>
      <c r="D121" s="61" t="s">
        <v>100</v>
      </c>
      <c r="E121" s="10"/>
      <c r="F121" s="10"/>
      <c r="G121" s="10"/>
      <c r="H121" s="10"/>
      <c r="I121" s="94" t="s">
        <v>88</v>
      </c>
      <c r="J121" s="11"/>
      <c r="K121" s="7"/>
      <c r="L121" s="7"/>
      <c r="M121" s="8"/>
      <c r="N121" s="8"/>
      <c r="O121" s="8"/>
    </row>
    <row r="122" spans="1:15" s="9" customFormat="1" ht="50.45" customHeight="1">
      <c r="A122" s="52"/>
      <c r="B122" s="46"/>
      <c r="C122" s="60">
        <v>102</v>
      </c>
      <c r="D122" s="61" t="s">
        <v>101</v>
      </c>
      <c r="E122" s="10"/>
      <c r="F122" s="10"/>
      <c r="G122" s="10"/>
      <c r="H122" s="10"/>
      <c r="I122" s="94" t="s">
        <v>88</v>
      </c>
      <c r="J122" s="11"/>
      <c r="K122" s="7"/>
      <c r="L122" s="7"/>
      <c r="M122" s="8"/>
      <c r="N122" s="8"/>
      <c r="O122" s="8"/>
    </row>
    <row r="123" spans="1:15" s="9" customFormat="1" ht="93.95" customHeight="1">
      <c r="A123" s="52"/>
      <c r="B123" s="46"/>
      <c r="C123" s="60">
        <v>103</v>
      </c>
      <c r="D123" s="61" t="s">
        <v>102</v>
      </c>
      <c r="E123" s="10"/>
      <c r="F123" s="10"/>
      <c r="G123" s="10"/>
      <c r="H123" s="10"/>
      <c r="I123" s="94" t="s">
        <v>88</v>
      </c>
      <c r="J123" s="11"/>
      <c r="K123" s="7"/>
      <c r="L123" s="7"/>
      <c r="M123" s="8"/>
      <c r="N123" s="8"/>
      <c r="O123" s="8"/>
    </row>
    <row r="124" spans="1:15" s="63" customFormat="1" ht="23.25" customHeight="1">
      <c r="B124" s="64"/>
      <c r="C124" s="97" t="s">
        <v>6</v>
      </c>
      <c r="D124" s="97"/>
      <c r="E124" s="54">
        <f>+COUNTA(E21:E123)</f>
        <v>0</v>
      </c>
      <c r="F124" s="54">
        <f>+COUNTA(F21:F123)</f>
        <v>0</v>
      </c>
      <c r="G124" s="54">
        <f>+COUNTA(G21:G123)</f>
        <v>0</v>
      </c>
      <c r="H124" s="54">
        <f>+COUNTA(H21:H123)</f>
        <v>0</v>
      </c>
      <c r="I124" s="74">
        <f>IFERROR((E124*2+F124*1+G124*0)/(SUM(E124:G124)*2),0)</f>
        <v>0</v>
      </c>
      <c r="J124" s="75"/>
      <c r="K124" s="76"/>
      <c r="L124" s="76"/>
      <c r="M124" s="77"/>
      <c r="N124" s="77"/>
      <c r="O124" s="77"/>
    </row>
    <row r="125" spans="1:15" s="20" customFormat="1" ht="13.5" customHeight="1">
      <c r="B125" s="14"/>
      <c r="C125" s="65"/>
      <c r="D125" s="65"/>
      <c r="E125" s="78"/>
      <c r="F125" s="78"/>
      <c r="G125" s="78"/>
      <c r="H125" s="78"/>
      <c r="I125" s="78"/>
      <c r="J125" s="17"/>
      <c r="K125" s="18"/>
      <c r="L125" s="18"/>
      <c r="M125" s="19"/>
      <c r="N125" s="19"/>
      <c r="O125" s="19"/>
    </row>
    <row r="126" spans="1:15" s="20" customFormat="1" ht="13.5" customHeight="1">
      <c r="B126" s="14"/>
      <c r="C126" s="65"/>
      <c r="D126" s="65"/>
      <c r="E126" s="78"/>
      <c r="F126" s="78"/>
      <c r="G126" s="78"/>
      <c r="H126" s="78"/>
      <c r="I126" s="78"/>
      <c r="J126" s="17"/>
      <c r="K126" s="18"/>
      <c r="L126" s="18"/>
      <c r="M126" s="19"/>
      <c r="N126" s="19"/>
      <c r="O126" s="19"/>
    </row>
    <row r="127" spans="1:15" s="20" customFormat="1" ht="13.5" customHeight="1">
      <c r="B127" s="14"/>
      <c r="C127" s="65"/>
      <c r="D127" s="65"/>
      <c r="E127" s="78"/>
      <c r="F127" s="78"/>
      <c r="G127" s="78"/>
      <c r="H127" s="78"/>
      <c r="I127" s="78"/>
      <c r="J127" s="17"/>
      <c r="K127" s="18"/>
      <c r="L127" s="18"/>
      <c r="M127" s="19"/>
      <c r="N127" s="19"/>
      <c r="O127" s="19"/>
    </row>
    <row r="128" spans="1:15" s="20" customFormat="1" ht="13.5" customHeight="1">
      <c r="B128" s="14"/>
      <c r="C128" s="65"/>
      <c r="E128" s="78"/>
      <c r="F128" s="78"/>
      <c r="G128" s="78"/>
      <c r="H128" s="78"/>
      <c r="I128" s="78"/>
      <c r="J128" s="17"/>
      <c r="K128" s="18"/>
      <c r="L128" s="18"/>
      <c r="M128" s="19"/>
      <c r="N128" s="19"/>
      <c r="O128" s="19"/>
    </row>
    <row r="129" spans="2:15" s="66" customFormat="1" ht="29.25" customHeight="1">
      <c r="B129" s="67"/>
      <c r="C129" s="68"/>
      <c r="D129" s="69" t="s">
        <v>9</v>
      </c>
      <c r="E129" s="79" t="s">
        <v>15</v>
      </c>
      <c r="F129" s="80" t="s">
        <v>14</v>
      </c>
      <c r="G129" s="81"/>
      <c r="H129" s="82"/>
      <c r="I129" s="82"/>
      <c r="J129" s="83"/>
      <c r="K129" s="84"/>
      <c r="L129" s="84"/>
      <c r="M129" s="85"/>
      <c r="N129" s="85"/>
      <c r="O129" s="85"/>
    </row>
    <row r="130" spans="2:15" s="20" customFormat="1" ht="15.95" customHeight="1">
      <c r="B130" s="14"/>
      <c r="C130" s="65"/>
      <c r="D130" s="100" t="s">
        <v>10</v>
      </c>
      <c r="E130" s="1">
        <f>+E124</f>
        <v>0</v>
      </c>
      <c r="F130" s="86">
        <f>+IFERROR(E130/$E$134,0)</f>
        <v>0</v>
      </c>
      <c r="G130" s="78"/>
      <c r="H130" s="78"/>
      <c r="I130" s="78"/>
      <c r="J130" s="17"/>
      <c r="K130" s="18"/>
      <c r="L130" s="18"/>
      <c r="M130" s="19"/>
      <c r="N130" s="19"/>
      <c r="O130" s="19"/>
    </row>
    <row r="131" spans="2:15" s="20" customFormat="1" ht="15.95" customHeight="1">
      <c r="B131" s="14"/>
      <c r="C131" s="65"/>
      <c r="D131" s="100" t="s">
        <v>11</v>
      </c>
      <c r="E131" s="1">
        <f>+F124</f>
        <v>0</v>
      </c>
      <c r="F131" s="86">
        <f t="shared" ref="F131:F133" si="0">+IFERROR(E131/$E$134,0)</f>
        <v>0</v>
      </c>
      <c r="G131" s="78"/>
      <c r="H131" s="78"/>
      <c r="I131" s="78"/>
      <c r="J131" s="17"/>
      <c r="K131" s="18"/>
      <c r="L131" s="18"/>
      <c r="M131" s="19"/>
      <c r="N131" s="19"/>
      <c r="O131" s="19"/>
    </row>
    <row r="132" spans="2:15" s="20" customFormat="1" ht="15.95" customHeight="1">
      <c r="B132" s="14"/>
      <c r="C132" s="65"/>
      <c r="D132" s="101" t="s">
        <v>12</v>
      </c>
      <c r="E132" s="1">
        <f>+G124</f>
        <v>0</v>
      </c>
      <c r="F132" s="86">
        <f t="shared" si="0"/>
        <v>0</v>
      </c>
      <c r="G132" s="78"/>
      <c r="H132" s="78"/>
      <c r="I132" s="78"/>
      <c r="J132" s="17"/>
      <c r="K132" s="18"/>
      <c r="L132" s="18"/>
      <c r="M132" s="19"/>
      <c r="N132" s="19"/>
      <c r="O132" s="19"/>
    </row>
    <row r="133" spans="2:15" s="20" customFormat="1" ht="15.95" customHeight="1">
      <c r="B133" s="14"/>
      <c r="C133" s="65"/>
      <c r="D133" s="102" t="s">
        <v>13</v>
      </c>
      <c r="E133" s="87">
        <f>+H124</f>
        <v>0</v>
      </c>
      <c r="F133" s="88">
        <f t="shared" si="0"/>
        <v>0</v>
      </c>
      <c r="G133" s="78"/>
      <c r="H133" s="78"/>
      <c r="I133" s="78"/>
      <c r="J133" s="17"/>
      <c r="K133" s="18"/>
      <c r="L133" s="18"/>
      <c r="M133" s="19"/>
      <c r="N133" s="19"/>
      <c r="O133" s="19"/>
    </row>
    <row r="134" spans="2:15" s="70" customFormat="1" ht="18.75" customHeight="1">
      <c r="B134" s="71"/>
      <c r="C134" s="72"/>
      <c r="D134" s="73"/>
      <c r="E134" s="89">
        <f>SUM(E130:E133)</f>
        <v>0</v>
      </c>
      <c r="F134" s="90">
        <f>SUM(F130:F133)</f>
        <v>0</v>
      </c>
      <c r="G134" s="91"/>
      <c r="H134" s="91"/>
      <c r="I134" s="91"/>
      <c r="J134" s="92"/>
      <c r="K134" s="73"/>
      <c r="L134" s="73"/>
      <c r="M134" s="93"/>
      <c r="N134" s="93"/>
      <c r="O134" s="93"/>
    </row>
    <row r="135" spans="2:15" s="20" customFormat="1" ht="13.5" customHeight="1">
      <c r="B135" s="14"/>
      <c r="C135" s="65"/>
      <c r="D135" s="65"/>
      <c r="E135" s="78"/>
      <c r="F135" s="78"/>
      <c r="G135" s="78"/>
      <c r="H135" s="78"/>
      <c r="I135" s="78"/>
      <c r="J135" s="17"/>
      <c r="K135" s="18"/>
      <c r="L135" s="18"/>
      <c r="M135" s="19"/>
      <c r="N135" s="19"/>
      <c r="O135" s="19"/>
    </row>
    <row r="136" spans="2:15" s="20" customFormat="1" ht="13.5" customHeight="1">
      <c r="B136" s="14"/>
      <c r="C136" s="65"/>
      <c r="D136" s="65"/>
      <c r="E136" s="78"/>
      <c r="F136" s="78"/>
      <c r="G136" s="78"/>
      <c r="H136" s="78"/>
      <c r="I136" s="78"/>
      <c r="J136" s="17"/>
      <c r="K136" s="18"/>
      <c r="L136" s="18"/>
      <c r="M136" s="19"/>
      <c r="N136" s="19"/>
      <c r="O136" s="19"/>
    </row>
    <row r="137" spans="2:15" s="20" customFormat="1" ht="13.5" customHeight="1">
      <c r="B137" s="14"/>
      <c r="C137" s="65"/>
      <c r="D137" s="65"/>
      <c r="E137" s="78"/>
      <c r="F137" s="78"/>
      <c r="G137" s="78"/>
      <c r="H137" s="78"/>
      <c r="I137" s="78"/>
      <c r="J137" s="17"/>
      <c r="K137" s="18"/>
      <c r="L137" s="18"/>
      <c r="M137" s="19"/>
      <c r="N137" s="19"/>
      <c r="O137" s="19"/>
    </row>
    <row r="138" spans="2:15" s="20" customFormat="1" ht="13.5" customHeight="1">
      <c r="B138" s="14"/>
      <c r="C138" s="65"/>
      <c r="D138" s="65"/>
      <c r="E138" s="78"/>
      <c r="F138" s="78"/>
      <c r="G138" s="78"/>
      <c r="H138" s="78"/>
      <c r="I138" s="78"/>
      <c r="J138" s="17"/>
      <c r="K138" s="18"/>
      <c r="L138" s="18"/>
      <c r="M138" s="19"/>
      <c r="N138" s="19"/>
      <c r="O138" s="19"/>
    </row>
    <row r="139" spans="2:15" s="20" customFormat="1" ht="13.5" customHeight="1">
      <c r="B139" s="14"/>
      <c r="C139" s="65"/>
      <c r="D139" s="65"/>
      <c r="E139" s="78"/>
      <c r="F139" s="78"/>
      <c r="G139" s="78"/>
      <c r="H139" s="78"/>
      <c r="I139" s="78"/>
      <c r="J139" s="17"/>
      <c r="K139" s="18"/>
      <c r="L139" s="18"/>
      <c r="M139" s="19"/>
      <c r="N139" s="19"/>
      <c r="O139" s="19"/>
    </row>
    <row r="140" spans="2:15" s="20" customFormat="1" ht="13.5" customHeight="1">
      <c r="B140" s="14"/>
      <c r="C140" s="65"/>
      <c r="D140" s="65"/>
      <c r="E140" s="78"/>
      <c r="F140" s="78"/>
      <c r="G140" s="78"/>
      <c r="H140" s="78"/>
      <c r="I140" s="78"/>
      <c r="J140" s="17"/>
      <c r="K140" s="18"/>
      <c r="L140" s="18"/>
      <c r="M140" s="19"/>
      <c r="N140" s="19"/>
      <c r="O140" s="19"/>
    </row>
    <row r="141" spans="2:15" s="20" customFormat="1" ht="13.5" customHeight="1">
      <c r="B141" s="14"/>
      <c r="C141" s="65"/>
      <c r="D141" s="65"/>
      <c r="E141" s="78"/>
      <c r="F141" s="78"/>
      <c r="G141" s="78"/>
      <c r="H141" s="78"/>
      <c r="I141" s="78"/>
      <c r="J141" s="17"/>
      <c r="K141" s="18"/>
      <c r="L141" s="18"/>
      <c r="M141" s="19"/>
      <c r="N141" s="19"/>
      <c r="O141" s="19"/>
    </row>
    <row r="142" spans="2:15" s="20" customFormat="1" ht="13.5" customHeight="1">
      <c r="B142" s="14"/>
      <c r="C142" s="65"/>
      <c r="D142" s="65"/>
      <c r="E142" s="78"/>
      <c r="F142" s="78"/>
      <c r="G142" s="78"/>
      <c r="H142" s="78"/>
      <c r="I142" s="78"/>
      <c r="J142" s="17"/>
      <c r="K142" s="18"/>
      <c r="L142" s="18"/>
      <c r="M142" s="19"/>
      <c r="N142" s="19"/>
      <c r="O142" s="19"/>
    </row>
    <row r="143" spans="2:15" s="20" customFormat="1" ht="13.5" customHeight="1">
      <c r="B143" s="14"/>
      <c r="C143" s="65"/>
      <c r="D143" s="65"/>
      <c r="E143" s="78"/>
      <c r="F143" s="78"/>
      <c r="G143" s="78"/>
      <c r="H143" s="78"/>
      <c r="I143" s="78"/>
      <c r="J143" s="17"/>
      <c r="K143" s="18"/>
      <c r="L143" s="18"/>
      <c r="M143" s="19"/>
      <c r="N143" s="19"/>
      <c r="O143" s="19"/>
    </row>
    <row r="144" spans="2:15" s="20" customFormat="1" ht="13.5" customHeight="1">
      <c r="B144" s="14"/>
      <c r="C144" s="65"/>
      <c r="D144" s="65"/>
      <c r="E144" s="78"/>
      <c r="F144" s="78"/>
      <c r="G144" s="78"/>
      <c r="H144" s="78"/>
      <c r="I144" s="78"/>
      <c r="J144" s="17"/>
      <c r="K144" s="18"/>
      <c r="L144" s="18"/>
      <c r="M144" s="19"/>
      <c r="N144" s="19"/>
      <c r="O144" s="19"/>
    </row>
    <row r="145" spans="2:15" s="20" customFormat="1" ht="13.5" customHeight="1">
      <c r="B145" s="14"/>
      <c r="C145" s="65"/>
      <c r="D145" s="65"/>
      <c r="E145" s="78"/>
      <c r="F145" s="78"/>
      <c r="G145" s="78"/>
      <c r="H145" s="78"/>
      <c r="I145" s="78"/>
      <c r="J145" s="17"/>
      <c r="K145" s="18"/>
      <c r="L145" s="18"/>
      <c r="M145" s="19"/>
      <c r="N145" s="19"/>
      <c r="O145" s="19"/>
    </row>
    <row r="146" spans="2:15" ht="13.5" customHeight="1">
      <c r="B146" s="2"/>
      <c r="C146" s="12"/>
      <c r="D146" s="12"/>
      <c r="E146" s="13"/>
      <c r="F146" s="13"/>
      <c r="G146" s="13"/>
      <c r="H146" s="13"/>
      <c r="I146" s="13"/>
      <c r="J146" s="3"/>
      <c r="K146" s="4"/>
      <c r="L146" s="4"/>
      <c r="M146" s="5"/>
      <c r="N146" s="5"/>
      <c r="O146" s="5"/>
    </row>
    <row r="147" spans="2:15" ht="13.5" customHeight="1">
      <c r="B147" s="2"/>
      <c r="C147" s="12"/>
      <c r="D147" s="12"/>
      <c r="E147" s="13"/>
      <c r="F147" s="13"/>
      <c r="G147" s="13"/>
      <c r="H147" s="13"/>
      <c r="I147" s="13"/>
      <c r="J147" s="3"/>
      <c r="K147" s="4"/>
      <c r="L147" s="4"/>
      <c r="M147" s="5"/>
      <c r="N147" s="5"/>
      <c r="O147" s="5"/>
    </row>
    <row r="148" spans="2:15" ht="13.5" customHeight="1">
      <c r="B148" s="2"/>
      <c r="C148" s="12"/>
      <c r="D148" s="12"/>
      <c r="E148" s="13"/>
      <c r="F148" s="13"/>
      <c r="G148" s="13"/>
      <c r="H148" s="13"/>
      <c r="I148" s="13"/>
      <c r="J148" s="3"/>
      <c r="K148" s="4"/>
      <c r="L148" s="4"/>
      <c r="M148" s="5"/>
      <c r="N148" s="5"/>
      <c r="O148" s="5"/>
    </row>
    <row r="149" spans="2:15" ht="13.5" customHeight="1">
      <c r="B149" s="2"/>
      <c r="C149" s="12"/>
      <c r="D149" s="12"/>
      <c r="E149" s="13"/>
      <c r="F149" s="13"/>
      <c r="G149" s="13"/>
      <c r="H149" s="13"/>
      <c r="I149" s="13"/>
      <c r="J149" s="3"/>
      <c r="K149" s="4"/>
      <c r="L149" s="4"/>
      <c r="M149" s="5"/>
      <c r="N149" s="5"/>
      <c r="O149" s="5"/>
    </row>
    <row r="150" spans="2:15" ht="13.5" customHeight="1">
      <c r="B150" s="2"/>
      <c r="C150" s="12"/>
      <c r="D150" s="12"/>
      <c r="E150" s="13"/>
      <c r="F150" s="13"/>
      <c r="G150" s="13"/>
      <c r="H150" s="13"/>
      <c r="I150" s="13"/>
      <c r="J150" s="3"/>
      <c r="K150" s="4"/>
      <c r="L150" s="4"/>
      <c r="M150" s="5"/>
      <c r="N150" s="5"/>
      <c r="O150" s="5"/>
    </row>
    <row r="151" spans="2:15" ht="13.5" customHeight="1">
      <c r="B151" s="2"/>
      <c r="C151" s="12"/>
      <c r="D151" s="12"/>
      <c r="E151" s="13"/>
      <c r="F151" s="13"/>
      <c r="G151" s="13"/>
      <c r="H151" s="13"/>
      <c r="I151" s="13"/>
      <c r="J151" s="3"/>
      <c r="K151" s="4"/>
      <c r="L151" s="4"/>
      <c r="M151" s="5"/>
      <c r="N151" s="5"/>
      <c r="O151" s="5"/>
    </row>
    <row r="152" spans="2:15" ht="13.5" customHeight="1">
      <c r="B152" s="2"/>
      <c r="C152" s="12"/>
      <c r="D152" s="12"/>
      <c r="E152" s="13"/>
      <c r="F152" s="13"/>
      <c r="G152" s="13"/>
      <c r="H152" s="13"/>
      <c r="I152" s="13"/>
      <c r="J152" s="3"/>
      <c r="K152" s="4"/>
      <c r="L152" s="4"/>
      <c r="M152" s="5"/>
      <c r="N152" s="5"/>
      <c r="O152" s="5"/>
    </row>
    <row r="153" spans="2:15" ht="13.5" customHeight="1">
      <c r="B153" s="2"/>
      <c r="C153" s="12"/>
      <c r="D153" s="12"/>
      <c r="E153" s="13"/>
      <c r="F153" s="13"/>
      <c r="G153" s="13"/>
      <c r="H153" s="13"/>
      <c r="I153" s="13"/>
      <c r="J153" s="3"/>
      <c r="K153" s="4"/>
      <c r="L153" s="4"/>
      <c r="M153" s="5"/>
      <c r="N153" s="5"/>
      <c r="O153" s="5"/>
    </row>
    <row r="154" spans="2:15" ht="13.5" customHeight="1">
      <c r="B154" s="2"/>
      <c r="C154" s="12"/>
      <c r="D154" s="12"/>
      <c r="E154" s="13"/>
      <c r="F154" s="13"/>
      <c r="G154" s="13"/>
      <c r="H154" s="13"/>
      <c r="I154" s="13"/>
      <c r="J154" s="3"/>
      <c r="K154" s="4"/>
      <c r="L154" s="4"/>
      <c r="M154" s="5"/>
      <c r="N154" s="5"/>
      <c r="O154" s="5"/>
    </row>
    <row r="155" spans="2:15" ht="13.5" customHeight="1">
      <c r="B155" s="2"/>
      <c r="C155" s="12"/>
      <c r="D155" s="12"/>
      <c r="E155" s="13"/>
      <c r="F155" s="13"/>
      <c r="G155" s="13"/>
      <c r="H155" s="13"/>
      <c r="I155" s="13"/>
      <c r="J155" s="3"/>
      <c r="K155" s="4"/>
      <c r="L155" s="4"/>
      <c r="M155" s="5"/>
      <c r="N155" s="5"/>
      <c r="O155" s="5"/>
    </row>
    <row r="156" spans="2:15" ht="13.5" customHeight="1">
      <c r="B156" s="2"/>
      <c r="C156" s="12"/>
      <c r="D156" s="12"/>
      <c r="E156" s="13"/>
      <c r="F156" s="13"/>
      <c r="G156" s="13"/>
      <c r="H156" s="13"/>
      <c r="I156" s="13"/>
      <c r="J156" s="3"/>
      <c r="K156" s="4"/>
      <c r="L156" s="4"/>
      <c r="M156" s="5"/>
      <c r="N156" s="5"/>
      <c r="O156" s="5"/>
    </row>
    <row r="157" spans="2:15" ht="13.5" customHeight="1">
      <c r="B157" s="2"/>
      <c r="C157" s="12"/>
      <c r="D157" s="12"/>
      <c r="E157" s="13"/>
      <c r="F157" s="13"/>
      <c r="G157" s="13"/>
      <c r="H157" s="13"/>
      <c r="I157" s="13"/>
      <c r="J157" s="3"/>
      <c r="K157" s="4"/>
      <c r="L157" s="4"/>
      <c r="M157" s="5"/>
      <c r="N157" s="5"/>
      <c r="O157" s="5"/>
    </row>
    <row r="158" spans="2:15" ht="13.5" customHeight="1">
      <c r="B158" s="2"/>
      <c r="C158" s="12"/>
      <c r="D158" s="12"/>
      <c r="E158" s="13"/>
      <c r="F158" s="13"/>
      <c r="G158" s="13"/>
      <c r="H158" s="13"/>
      <c r="I158" s="13"/>
      <c r="J158" s="3"/>
      <c r="K158" s="4"/>
      <c r="L158" s="4"/>
      <c r="M158" s="5"/>
      <c r="N158" s="5"/>
      <c r="O158" s="5"/>
    </row>
    <row r="159" spans="2:15" ht="13.5" customHeight="1">
      <c r="B159" s="2"/>
      <c r="C159" s="12"/>
      <c r="D159" s="12"/>
      <c r="E159" s="13"/>
      <c r="F159" s="13"/>
      <c r="G159" s="13"/>
      <c r="H159" s="13"/>
      <c r="I159" s="13"/>
      <c r="J159" s="3"/>
      <c r="K159" s="4"/>
      <c r="L159" s="4"/>
      <c r="M159" s="5"/>
      <c r="N159" s="5"/>
      <c r="O159" s="5"/>
    </row>
    <row r="160" spans="2:15" ht="13.5" customHeight="1">
      <c r="B160" s="2"/>
      <c r="C160" s="12"/>
      <c r="D160" s="12"/>
      <c r="E160" s="13"/>
      <c r="F160" s="13"/>
      <c r="G160" s="13"/>
      <c r="H160" s="13"/>
      <c r="I160" s="13"/>
      <c r="J160" s="3"/>
      <c r="K160" s="4"/>
      <c r="L160" s="4"/>
      <c r="M160" s="5"/>
      <c r="N160" s="5"/>
      <c r="O160" s="5"/>
    </row>
    <row r="161" spans="2:15" ht="13.5" customHeight="1">
      <c r="B161" s="2"/>
      <c r="C161" s="12"/>
      <c r="D161" s="12"/>
      <c r="E161" s="13"/>
      <c r="F161" s="13"/>
      <c r="G161" s="13"/>
      <c r="H161" s="13"/>
      <c r="I161" s="13"/>
      <c r="J161" s="3"/>
      <c r="K161" s="4"/>
      <c r="L161" s="4"/>
      <c r="M161" s="5"/>
      <c r="N161" s="5"/>
      <c r="O161" s="5"/>
    </row>
    <row r="162" spans="2:15" ht="13.5" customHeight="1">
      <c r="B162" s="2"/>
      <c r="C162" s="12"/>
      <c r="D162" s="12"/>
      <c r="E162" s="13"/>
      <c r="F162" s="13"/>
      <c r="G162" s="13"/>
      <c r="H162" s="13"/>
      <c r="I162" s="13"/>
      <c r="J162" s="3"/>
      <c r="K162" s="4"/>
      <c r="L162" s="4"/>
      <c r="M162" s="5"/>
      <c r="N162" s="5"/>
      <c r="O162" s="5"/>
    </row>
    <row r="163" spans="2:15" ht="13.5" customHeight="1">
      <c r="B163" s="2"/>
      <c r="C163" s="12"/>
      <c r="D163" s="12"/>
      <c r="E163" s="13"/>
      <c r="F163" s="13"/>
      <c r="G163" s="13"/>
      <c r="H163" s="13"/>
      <c r="I163" s="13"/>
      <c r="J163" s="3"/>
      <c r="K163" s="4"/>
      <c r="L163" s="4"/>
      <c r="M163" s="5"/>
      <c r="N163" s="5"/>
      <c r="O163" s="5"/>
    </row>
    <row r="164" spans="2:15" ht="13.5" customHeight="1">
      <c r="B164" s="2"/>
      <c r="C164" s="12"/>
      <c r="D164" s="12"/>
      <c r="E164" s="13"/>
      <c r="F164" s="13"/>
      <c r="G164" s="13"/>
      <c r="H164" s="13"/>
      <c r="I164" s="13"/>
      <c r="J164" s="3"/>
      <c r="K164" s="4"/>
      <c r="L164" s="4"/>
      <c r="M164" s="5"/>
      <c r="N164" s="5"/>
      <c r="O164" s="5"/>
    </row>
    <row r="165" spans="2:15" ht="13.5" customHeight="1">
      <c r="B165" s="2"/>
      <c r="C165" s="12"/>
      <c r="D165" s="12"/>
      <c r="E165" s="13"/>
      <c r="F165" s="13"/>
      <c r="G165" s="13"/>
      <c r="H165" s="13"/>
      <c r="I165" s="13"/>
      <c r="J165" s="3"/>
      <c r="K165" s="4"/>
      <c r="L165" s="4"/>
      <c r="M165" s="5"/>
      <c r="N165" s="5"/>
      <c r="O165" s="5"/>
    </row>
    <row r="166" spans="2:15" ht="13.5" customHeight="1">
      <c r="B166" s="2"/>
      <c r="C166" s="12"/>
      <c r="D166" s="12"/>
      <c r="E166" s="13"/>
      <c r="F166" s="13"/>
      <c r="G166" s="13"/>
      <c r="H166" s="13"/>
      <c r="I166" s="13"/>
      <c r="J166" s="3"/>
      <c r="K166" s="4"/>
      <c r="L166" s="4"/>
      <c r="M166" s="5"/>
      <c r="N166" s="5"/>
      <c r="O166" s="5"/>
    </row>
    <row r="167" spans="2:15" ht="13.5" customHeight="1">
      <c r="B167" s="2"/>
      <c r="C167" s="12"/>
      <c r="D167" s="12"/>
      <c r="E167" s="13"/>
      <c r="F167" s="13"/>
      <c r="G167" s="13"/>
      <c r="H167" s="13"/>
      <c r="I167" s="13"/>
      <c r="J167" s="3"/>
      <c r="K167" s="4"/>
      <c r="L167" s="4"/>
      <c r="M167" s="5"/>
      <c r="N167" s="5"/>
      <c r="O167" s="5"/>
    </row>
    <row r="168" spans="2:15" ht="13.5" customHeight="1">
      <c r="B168" s="2"/>
      <c r="C168" s="12"/>
      <c r="D168" s="12"/>
      <c r="E168" s="13"/>
      <c r="F168" s="13"/>
      <c r="G168" s="13"/>
      <c r="H168" s="13"/>
      <c r="I168" s="13"/>
      <c r="J168" s="3"/>
      <c r="K168" s="4"/>
      <c r="L168" s="4"/>
      <c r="M168" s="5"/>
      <c r="N168" s="5"/>
      <c r="O168" s="5"/>
    </row>
    <row r="169" spans="2:15" ht="13.5" customHeight="1">
      <c r="B169" s="2"/>
      <c r="C169" s="12"/>
      <c r="D169" s="12"/>
      <c r="E169" s="13"/>
      <c r="F169" s="13"/>
      <c r="G169" s="13"/>
      <c r="H169" s="13"/>
      <c r="I169" s="13"/>
      <c r="J169" s="3"/>
      <c r="K169" s="4"/>
      <c r="L169" s="4"/>
      <c r="M169" s="5"/>
      <c r="N169" s="5"/>
      <c r="O169" s="5"/>
    </row>
    <row r="170" spans="2:15" ht="13.5" customHeight="1">
      <c r="B170" s="2"/>
      <c r="C170" s="12"/>
      <c r="D170" s="12"/>
      <c r="E170" s="13"/>
      <c r="F170" s="13"/>
      <c r="G170" s="13"/>
      <c r="H170" s="13"/>
      <c r="I170" s="13"/>
      <c r="J170" s="3"/>
      <c r="K170" s="4"/>
      <c r="L170" s="4"/>
      <c r="M170" s="5"/>
      <c r="N170" s="5"/>
      <c r="O170" s="5"/>
    </row>
    <row r="171" spans="2:15" ht="13.5" customHeight="1">
      <c r="B171" s="2"/>
      <c r="C171" s="12"/>
      <c r="D171" s="12"/>
      <c r="E171" s="13"/>
      <c r="F171" s="13"/>
      <c r="G171" s="13"/>
      <c r="H171" s="13"/>
      <c r="I171" s="13"/>
      <c r="J171" s="3"/>
      <c r="K171" s="4"/>
      <c r="L171" s="4"/>
      <c r="M171" s="5"/>
      <c r="N171" s="5"/>
      <c r="O171" s="5"/>
    </row>
    <row r="172" spans="2:15" ht="13.5" customHeight="1">
      <c r="B172" s="2"/>
      <c r="C172" s="12"/>
      <c r="D172" s="12"/>
      <c r="E172" s="13"/>
      <c r="F172" s="13"/>
      <c r="G172" s="13"/>
      <c r="H172" s="13"/>
      <c r="I172" s="13"/>
      <c r="J172" s="3"/>
      <c r="K172" s="4"/>
      <c r="L172" s="4"/>
      <c r="M172" s="5"/>
      <c r="N172" s="5"/>
      <c r="O172" s="5"/>
    </row>
    <row r="173" spans="2:15" ht="13.5" customHeight="1">
      <c r="B173" s="2"/>
      <c r="C173" s="12"/>
      <c r="D173" s="12"/>
      <c r="E173" s="13"/>
      <c r="F173" s="13"/>
      <c r="G173" s="13"/>
      <c r="H173" s="13"/>
      <c r="I173" s="13"/>
      <c r="J173" s="3"/>
      <c r="K173" s="4"/>
      <c r="L173" s="4"/>
      <c r="M173" s="5"/>
      <c r="N173" s="5"/>
      <c r="O173" s="5"/>
    </row>
    <row r="174" spans="2:15" ht="13.5" customHeight="1">
      <c r="B174" s="2"/>
      <c r="C174" s="12"/>
      <c r="D174" s="12"/>
      <c r="E174" s="13"/>
      <c r="F174" s="13"/>
      <c r="G174" s="13"/>
      <c r="H174" s="13"/>
      <c r="I174" s="13"/>
      <c r="J174" s="3"/>
      <c r="K174" s="4"/>
      <c r="L174" s="4"/>
      <c r="M174" s="5"/>
      <c r="N174" s="5"/>
      <c r="O174" s="5"/>
    </row>
    <row r="175" spans="2:15" ht="13.5" customHeight="1">
      <c r="B175" s="2"/>
      <c r="C175" s="12"/>
      <c r="D175" s="12"/>
      <c r="E175" s="13"/>
      <c r="F175" s="13"/>
      <c r="G175" s="13"/>
      <c r="H175" s="13"/>
      <c r="I175" s="13"/>
      <c r="J175" s="3"/>
      <c r="K175" s="4"/>
      <c r="L175" s="4"/>
      <c r="M175" s="5"/>
      <c r="N175" s="5"/>
      <c r="O175" s="5"/>
    </row>
    <row r="176" spans="2:15" ht="13.5" customHeight="1">
      <c r="B176" s="2"/>
      <c r="C176" s="12"/>
      <c r="D176" s="12"/>
      <c r="E176" s="13"/>
      <c r="F176" s="13"/>
      <c r="G176" s="13"/>
      <c r="H176" s="13"/>
      <c r="I176" s="13"/>
      <c r="J176" s="3"/>
      <c r="K176" s="4"/>
      <c r="L176" s="4"/>
      <c r="M176" s="5"/>
      <c r="N176" s="5"/>
      <c r="O176" s="5"/>
    </row>
    <row r="177" spans="2:15" ht="13.5" customHeight="1">
      <c r="B177" s="2"/>
      <c r="C177" s="12"/>
      <c r="D177" s="12"/>
      <c r="E177" s="13"/>
      <c r="F177" s="13"/>
      <c r="G177" s="13"/>
      <c r="H177" s="13"/>
      <c r="I177" s="13"/>
      <c r="J177" s="3"/>
      <c r="K177" s="4"/>
      <c r="L177" s="4"/>
      <c r="M177" s="5"/>
      <c r="N177" s="5"/>
      <c r="O177" s="5"/>
    </row>
    <row r="178" spans="2:15" ht="13.5" customHeight="1">
      <c r="B178" s="2"/>
      <c r="C178" s="12"/>
      <c r="D178" s="12"/>
      <c r="E178" s="13"/>
      <c r="F178" s="13"/>
      <c r="G178" s="13"/>
      <c r="H178" s="13"/>
      <c r="I178" s="13"/>
      <c r="J178" s="3"/>
      <c r="K178" s="4"/>
      <c r="L178" s="4"/>
      <c r="M178" s="5"/>
      <c r="N178" s="5"/>
      <c r="O178" s="5"/>
    </row>
    <row r="179" spans="2:15" ht="13.5" customHeight="1">
      <c r="B179" s="2"/>
      <c r="C179" s="12"/>
      <c r="D179" s="12"/>
      <c r="E179" s="13"/>
      <c r="F179" s="13"/>
      <c r="G179" s="13"/>
      <c r="H179" s="13"/>
      <c r="I179" s="13"/>
      <c r="J179" s="3"/>
      <c r="K179" s="4"/>
      <c r="L179" s="4"/>
      <c r="M179" s="5"/>
      <c r="N179" s="5"/>
      <c r="O179" s="5"/>
    </row>
    <row r="180" spans="2:15" ht="13.5" customHeight="1">
      <c r="B180" s="2"/>
      <c r="C180" s="12"/>
      <c r="D180" s="12"/>
      <c r="E180" s="13"/>
      <c r="F180" s="13"/>
      <c r="G180" s="13"/>
      <c r="H180" s="13"/>
      <c r="I180" s="13"/>
      <c r="J180" s="3"/>
      <c r="K180" s="4"/>
      <c r="L180" s="4"/>
      <c r="M180" s="5"/>
      <c r="N180" s="5"/>
      <c r="O180" s="5"/>
    </row>
    <row r="181" spans="2:15" ht="13.5" customHeight="1">
      <c r="B181" s="2"/>
      <c r="C181" s="12"/>
      <c r="D181" s="12"/>
      <c r="E181" s="13"/>
      <c r="F181" s="13"/>
      <c r="G181" s="13"/>
      <c r="H181" s="13"/>
      <c r="I181" s="13"/>
      <c r="J181" s="3"/>
      <c r="K181" s="4"/>
      <c r="L181" s="4"/>
      <c r="M181" s="5"/>
      <c r="N181" s="5"/>
      <c r="O181" s="5"/>
    </row>
    <row r="182" spans="2:15" ht="13.5" customHeight="1">
      <c r="B182" s="2"/>
      <c r="C182" s="12"/>
      <c r="D182" s="12"/>
      <c r="E182" s="13"/>
      <c r="F182" s="13"/>
      <c r="G182" s="13"/>
      <c r="H182" s="13"/>
      <c r="I182" s="13"/>
      <c r="J182" s="3"/>
      <c r="K182" s="4"/>
      <c r="L182" s="4"/>
      <c r="M182" s="5"/>
      <c r="N182" s="5"/>
      <c r="O182" s="5"/>
    </row>
    <row r="183" spans="2:15" ht="13.5" customHeight="1">
      <c r="B183" s="2"/>
      <c r="C183" s="12"/>
      <c r="D183" s="12"/>
      <c r="E183" s="13"/>
      <c r="F183" s="13"/>
      <c r="G183" s="13"/>
      <c r="H183" s="13"/>
      <c r="I183" s="13"/>
      <c r="J183" s="3"/>
      <c r="K183" s="4"/>
      <c r="L183" s="4"/>
      <c r="M183" s="5"/>
      <c r="N183" s="5"/>
      <c r="O183" s="5"/>
    </row>
    <row r="184" spans="2:15" ht="13.5" customHeight="1">
      <c r="B184" s="2"/>
      <c r="C184" s="12"/>
      <c r="D184" s="12"/>
      <c r="E184" s="13"/>
      <c r="F184" s="13"/>
      <c r="G184" s="13"/>
      <c r="H184" s="13"/>
      <c r="I184" s="13"/>
      <c r="J184" s="3"/>
      <c r="K184" s="4"/>
      <c r="L184" s="4"/>
      <c r="M184" s="5"/>
      <c r="N184" s="5"/>
      <c r="O184" s="5"/>
    </row>
    <row r="185" spans="2:15" ht="13.5" customHeight="1">
      <c r="B185" s="2"/>
      <c r="C185" s="12"/>
      <c r="D185" s="12"/>
      <c r="E185" s="13"/>
      <c r="F185" s="13"/>
      <c r="G185" s="13"/>
      <c r="H185" s="13"/>
      <c r="I185" s="13"/>
      <c r="J185" s="3"/>
      <c r="K185" s="4"/>
      <c r="L185" s="4"/>
      <c r="M185" s="5"/>
      <c r="N185" s="5"/>
      <c r="O185" s="5"/>
    </row>
    <row r="186" spans="2:15" ht="13.5" customHeight="1">
      <c r="B186" s="2"/>
      <c r="C186" s="12"/>
      <c r="D186" s="12"/>
      <c r="E186" s="13"/>
      <c r="F186" s="13"/>
      <c r="G186" s="13"/>
      <c r="H186" s="13"/>
      <c r="I186" s="13"/>
      <c r="J186" s="3"/>
      <c r="K186" s="4"/>
      <c r="L186" s="4"/>
      <c r="M186" s="5"/>
      <c r="N186" s="5"/>
      <c r="O186" s="5"/>
    </row>
    <row r="187" spans="2:15" ht="13.5" customHeight="1">
      <c r="B187" s="2"/>
      <c r="C187" s="12"/>
      <c r="D187" s="12"/>
      <c r="E187" s="13"/>
      <c r="F187" s="13"/>
      <c r="G187" s="13"/>
      <c r="H187" s="13"/>
      <c r="I187" s="13"/>
      <c r="J187" s="3"/>
      <c r="K187" s="4"/>
      <c r="L187" s="4"/>
      <c r="M187" s="5"/>
      <c r="N187" s="5"/>
      <c r="O187" s="5"/>
    </row>
    <row r="188" spans="2:15" ht="13.5" customHeight="1">
      <c r="B188" s="2"/>
      <c r="C188" s="12"/>
      <c r="D188" s="12"/>
      <c r="E188" s="13"/>
      <c r="F188" s="13"/>
      <c r="G188" s="13"/>
      <c r="H188" s="13"/>
      <c r="I188" s="13"/>
      <c r="J188" s="3"/>
      <c r="K188" s="4"/>
      <c r="L188" s="4"/>
      <c r="M188" s="5"/>
      <c r="N188" s="5"/>
      <c r="O188" s="5"/>
    </row>
    <row r="189" spans="2:15" ht="13.5" customHeight="1">
      <c r="B189" s="2"/>
      <c r="C189" s="12"/>
      <c r="D189" s="12"/>
      <c r="E189" s="13"/>
      <c r="F189" s="13"/>
      <c r="G189" s="13"/>
      <c r="H189" s="13"/>
      <c r="I189" s="13"/>
      <c r="J189" s="3"/>
      <c r="K189" s="4"/>
      <c r="L189" s="4"/>
      <c r="M189" s="5"/>
      <c r="N189" s="5"/>
      <c r="O189" s="5"/>
    </row>
    <row r="190" spans="2:15" ht="13.5" customHeight="1">
      <c r="B190" s="2"/>
      <c r="C190" s="12"/>
      <c r="D190" s="12"/>
      <c r="E190" s="13"/>
      <c r="F190" s="13"/>
      <c r="G190" s="13"/>
      <c r="H190" s="13"/>
      <c r="I190" s="13"/>
      <c r="J190" s="3"/>
      <c r="K190" s="4"/>
      <c r="L190" s="4"/>
      <c r="M190" s="5"/>
      <c r="N190" s="5"/>
      <c r="O190" s="5"/>
    </row>
    <row r="191" spans="2:15" ht="13.5" customHeight="1">
      <c r="B191" s="2"/>
      <c r="C191" s="12"/>
      <c r="D191" s="12"/>
      <c r="E191" s="13"/>
      <c r="F191" s="13"/>
      <c r="G191" s="13"/>
      <c r="H191" s="13"/>
      <c r="I191" s="13"/>
      <c r="J191" s="3"/>
      <c r="K191" s="4"/>
      <c r="L191" s="4"/>
      <c r="M191" s="5"/>
      <c r="N191" s="5"/>
      <c r="O191" s="5"/>
    </row>
    <row r="192" spans="2:15" ht="13.5" customHeight="1">
      <c r="B192" s="2"/>
      <c r="C192" s="12"/>
      <c r="D192" s="12"/>
      <c r="E192" s="13"/>
      <c r="F192" s="13"/>
      <c r="G192" s="13"/>
      <c r="H192" s="13"/>
      <c r="I192" s="13"/>
      <c r="J192" s="3"/>
      <c r="K192" s="4"/>
      <c r="L192" s="4"/>
      <c r="M192" s="5"/>
      <c r="N192" s="5"/>
      <c r="O192" s="5"/>
    </row>
    <row r="193" spans="2:15" ht="13.5" customHeight="1">
      <c r="B193" s="2"/>
      <c r="C193" s="12"/>
      <c r="D193" s="12"/>
      <c r="E193" s="13"/>
      <c r="F193" s="13"/>
      <c r="G193" s="13"/>
      <c r="H193" s="13"/>
      <c r="I193" s="13"/>
      <c r="J193" s="3"/>
      <c r="K193" s="4"/>
      <c r="L193" s="4"/>
      <c r="M193" s="5"/>
      <c r="N193" s="5"/>
      <c r="O193" s="5"/>
    </row>
    <row r="194" spans="2:15" ht="13.5" customHeight="1">
      <c r="B194" s="2"/>
      <c r="C194" s="12"/>
      <c r="D194" s="12"/>
      <c r="E194" s="13"/>
      <c r="F194" s="13"/>
      <c r="G194" s="13"/>
      <c r="H194" s="13"/>
      <c r="I194" s="13"/>
      <c r="J194" s="3"/>
      <c r="K194" s="4"/>
      <c r="L194" s="4"/>
      <c r="M194" s="5"/>
      <c r="N194" s="5"/>
      <c r="O194" s="5"/>
    </row>
    <row r="195" spans="2:15" ht="13.5" customHeight="1">
      <c r="B195" s="2"/>
      <c r="C195" s="12"/>
      <c r="D195" s="12"/>
      <c r="E195" s="13"/>
      <c r="F195" s="13"/>
      <c r="G195" s="13"/>
      <c r="H195" s="13"/>
      <c r="I195" s="13"/>
      <c r="J195" s="3"/>
      <c r="K195" s="4"/>
      <c r="L195" s="4"/>
      <c r="M195" s="5"/>
      <c r="N195" s="5"/>
      <c r="O195" s="5"/>
    </row>
  </sheetData>
  <sheetProtection algorithmName="SHA-512" hashValue="CyiC8uhAOwjuG31YSnzBkQ1q4CMdYw3vzyi4l37QezXquitkR/+w6N/mjgZ+N3ahvyJcZjD/uu3kLvNLGb8N6g==" saltValue="4DtoHgIYDV/rhQ9Ocqr4Kg==" spinCount="100000" sheet="1" objects="1" scenarios="1" selectLockedCells="1"/>
  <autoFilter ref="C20:J20" xr:uid="{00000000-0009-0000-0000-000000000000}"/>
  <mergeCells count="5">
    <mergeCell ref="C4:J4"/>
    <mergeCell ref="C6:J6"/>
    <mergeCell ref="C124:D124"/>
    <mergeCell ref="C2:J2"/>
    <mergeCell ref="C8:J8"/>
  </mergeCells>
  <conditionalFormatting sqref="G21:G123">
    <cfRule type="containsText" dxfId="11" priority="4" stopIfTrue="1" operator="containsText" text="X">
      <formula>NOT(ISERROR(SEARCH("X",G21)))</formula>
    </cfRule>
  </conditionalFormatting>
  <conditionalFormatting sqref="E21:E123">
    <cfRule type="containsText" dxfId="10" priority="3" stopIfTrue="1" operator="containsText" text="X">
      <formula>NOT(ISERROR(SEARCH("X",E21)))</formula>
    </cfRule>
  </conditionalFormatting>
  <conditionalFormatting sqref="F21:F123">
    <cfRule type="containsText" dxfId="9" priority="2" stopIfTrue="1" operator="containsText" text="X">
      <formula>NOT(ISERROR(SEARCH("X",F21)))</formula>
    </cfRule>
  </conditionalFormatting>
  <conditionalFormatting sqref="H21:H123">
    <cfRule type="containsText" dxfId="8" priority="1" operator="containsText" text="X">
      <formula>NOT(ISERROR(SEARCH("X",H21)))</formula>
    </cfRule>
  </conditionalFormatting>
  <pageMargins left="0.70866141732283472" right="0.70866141732283472" top="0.74803149606299213" bottom="0.74803149606299213" header="0" footer="0"/>
  <pageSetup paperSize="9" scale="51" fitToHeight="0" orientation="portrait"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1AA3BE93B99AD48BF087E915943DCD8" ma:contentTypeVersion="2" ma:contentTypeDescription="Crear nuevo documento." ma:contentTypeScope="" ma:versionID="b38d320f6dadc4e8487bf5ad954651b3">
  <xsd:schema xmlns:xsd="http://www.w3.org/2001/XMLSchema" xmlns:xs="http://www.w3.org/2001/XMLSchema" xmlns:p="http://schemas.microsoft.com/office/2006/metadata/properties" xmlns:ns2="8c8c00a0-91af-4118-8096-9f87bff66ed6" targetNamespace="http://schemas.microsoft.com/office/2006/metadata/properties" ma:root="true" ma:fieldsID="2374cbaebff62ace9f4c6a325fb703b5" ns2:_="">
    <xsd:import namespace="8c8c00a0-91af-4118-8096-9f87bff66ed6"/>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8c00a0-91af-4118-8096-9f87bff66e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FA8FFCD-1897-4E68-8FAD-691771B060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8c00a0-91af-4118-8096-9f87bff66e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20DA72D-ED77-4435-861B-E57305196A1E}">
  <ds:schemaRefs>
    <ds:schemaRef ds:uri="http://www.w3.org/XML/1998/namespace"/>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http://purl.org/dc/terms/"/>
    <ds:schemaRef ds:uri="http://purl.org/dc/dcmitype/"/>
    <ds:schemaRef ds:uri="http://schemas.microsoft.com/office/infopath/2007/PartnerControls"/>
  </ds:schemaRefs>
</ds:datastoreItem>
</file>

<file path=customXml/itemProps3.xml><?xml version="1.0" encoding="utf-8"?>
<ds:datastoreItem xmlns:ds="http://schemas.openxmlformats.org/officeDocument/2006/customXml" ds:itemID="{9E9B14A4-12F7-48B4-B593-0B21F7F90DD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CHECK LIST 2</vt:lpstr>
      <vt:lpstr>'CHECK LIST 2'!Área_de_impresión</vt:lpstr>
      <vt:lpstr>'CHECK LIST 2'!Títulos_a_imprimir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Ibbeth Sarango EPV</dc:creator>
  <cp:lastModifiedBy>SAMSUNG</cp:lastModifiedBy>
  <cp:lastPrinted>2020-05-12T00:58:05Z</cp:lastPrinted>
  <dcterms:created xsi:type="dcterms:W3CDTF">2017-09-29T14:52:14Z</dcterms:created>
  <dcterms:modified xsi:type="dcterms:W3CDTF">2020-06-24T01:26:56Z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0x010100F1AA3BE93B99AD48BF087E915943DCD8</vt:lpwstr>
  </property>
</Properties>
</file>